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 activeTab="1"/>
  </bookViews>
  <sheets>
    <sheet name="Item Prices" sheetId="1" r:id="rId1"/>
    <sheet name="Lookup List" sheetId="3" r:id="rId2"/>
  </sheets>
  <calcPr calcId="145621"/>
</workbook>
</file>

<file path=xl/calcChain.xml><?xml version="1.0" encoding="utf-8"?>
<calcChain xmlns="http://schemas.openxmlformats.org/spreadsheetml/2006/main">
  <c r="B7" i="3" l="1"/>
  <c r="C7" i="3"/>
  <c r="D409" i="1"/>
  <c r="B2" i="3"/>
  <c r="B3" i="3"/>
  <c r="B4" i="3"/>
  <c r="B5" i="3"/>
  <c r="B6" i="3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2" i="3" s="1"/>
  <c r="D56" i="1"/>
  <c r="C3" i="3" s="1"/>
  <c r="D57" i="1"/>
  <c r="C4" i="3" s="1"/>
  <c r="D58" i="1"/>
  <c r="C5" i="3" s="1"/>
  <c r="D59" i="1"/>
  <c r="C6" i="3" s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2" i="1"/>
</calcChain>
</file>

<file path=xl/sharedStrings.xml><?xml version="1.0" encoding="utf-8"?>
<sst xmlns="http://schemas.openxmlformats.org/spreadsheetml/2006/main" count="831" uniqueCount="824">
  <si>
    <t>Description</t>
  </si>
  <si>
    <t>115904MXL</t>
  </si>
  <si>
    <t>119823ML</t>
  </si>
  <si>
    <t>119823MM</t>
  </si>
  <si>
    <t>119823MS</t>
  </si>
  <si>
    <t>119823MXL</t>
  </si>
  <si>
    <t>147909MXL</t>
  </si>
  <si>
    <t>184564ML</t>
  </si>
  <si>
    <t>184564MM</t>
  </si>
  <si>
    <t>184564MS</t>
  </si>
  <si>
    <t>184564MXL</t>
  </si>
  <si>
    <t>194137ML</t>
  </si>
  <si>
    <t>194137MLWHI</t>
  </si>
  <si>
    <t>194137MM</t>
  </si>
  <si>
    <t>194137MMWHI</t>
  </si>
  <si>
    <t>194137MS</t>
  </si>
  <si>
    <t>194137MSWHI</t>
  </si>
  <si>
    <t>194137MXL</t>
  </si>
  <si>
    <t>194137MXLWHI</t>
  </si>
  <si>
    <t>194137MXXLWHI</t>
  </si>
  <si>
    <t>237186ML</t>
  </si>
  <si>
    <t>237186MM</t>
  </si>
  <si>
    <t>237186UNM</t>
  </si>
  <si>
    <t>247187L</t>
  </si>
  <si>
    <t>264623BL</t>
  </si>
  <si>
    <t>264623BM</t>
  </si>
  <si>
    <t>264623BS</t>
  </si>
  <si>
    <t>264623BXL</t>
  </si>
  <si>
    <t>264642BXL</t>
  </si>
  <si>
    <t>264654ML</t>
  </si>
  <si>
    <t>264654MM</t>
  </si>
  <si>
    <t>264654MS</t>
  </si>
  <si>
    <t>264654MXL</t>
  </si>
  <si>
    <t>264654MXXL</t>
  </si>
  <si>
    <t>264668ML</t>
  </si>
  <si>
    <t>264668MM</t>
  </si>
  <si>
    <t>264668MS</t>
  </si>
  <si>
    <t>329330BL</t>
  </si>
  <si>
    <t>329330BM</t>
  </si>
  <si>
    <t>329330BS</t>
  </si>
  <si>
    <t>329330BXL</t>
  </si>
  <si>
    <t>329331BL</t>
  </si>
  <si>
    <t>329331BM</t>
  </si>
  <si>
    <t>329331BS</t>
  </si>
  <si>
    <t>329331BXL</t>
  </si>
  <si>
    <t>329345ML</t>
  </si>
  <si>
    <t>329345MM</t>
  </si>
  <si>
    <t>329345MXL</t>
  </si>
  <si>
    <t>329345MXXL</t>
  </si>
  <si>
    <t>329362ML</t>
  </si>
  <si>
    <t>329362MM</t>
  </si>
  <si>
    <t>329362MS</t>
  </si>
  <si>
    <t>329362MXL</t>
  </si>
  <si>
    <t>329363ML</t>
  </si>
  <si>
    <t>329363MM</t>
  </si>
  <si>
    <t>329363MS</t>
  </si>
  <si>
    <t>329363MXL</t>
  </si>
  <si>
    <t>329363MXXL</t>
  </si>
  <si>
    <t>361122ML</t>
  </si>
  <si>
    <t>361122MM</t>
  </si>
  <si>
    <t>361122MS</t>
  </si>
  <si>
    <t>361122MXL</t>
  </si>
  <si>
    <t>361137BS</t>
  </si>
  <si>
    <t>361137BXL</t>
  </si>
  <si>
    <t>382477L</t>
  </si>
  <si>
    <t>382477M</t>
  </si>
  <si>
    <t>382477XL</t>
  </si>
  <si>
    <t>382480XL</t>
  </si>
  <si>
    <t>382482ML</t>
  </si>
  <si>
    <t>382482MM</t>
  </si>
  <si>
    <t>382482MXL</t>
  </si>
  <si>
    <t>382483XL</t>
  </si>
  <si>
    <t>382998M</t>
  </si>
  <si>
    <t>382998XL</t>
  </si>
  <si>
    <t>384646XL</t>
  </si>
  <si>
    <t>384648L</t>
  </si>
  <si>
    <t>384648M</t>
  </si>
  <si>
    <t>384648S</t>
  </si>
  <si>
    <t>384648XL</t>
  </si>
  <si>
    <t>419156S</t>
  </si>
  <si>
    <t>419156UNL</t>
  </si>
  <si>
    <t>419156UNM</t>
  </si>
  <si>
    <t>419156UNS</t>
  </si>
  <si>
    <t>419165ML</t>
  </si>
  <si>
    <t>419165MM</t>
  </si>
  <si>
    <t>419165MS</t>
  </si>
  <si>
    <t>419165MXL</t>
  </si>
  <si>
    <t>419184BL</t>
  </si>
  <si>
    <t>419184BM</t>
  </si>
  <si>
    <t>419184BS</t>
  </si>
  <si>
    <t>419184BXL</t>
  </si>
  <si>
    <t>423946L</t>
  </si>
  <si>
    <t>423946M</t>
  </si>
  <si>
    <t>423946S</t>
  </si>
  <si>
    <t>423946XL</t>
  </si>
  <si>
    <t>426399L</t>
  </si>
  <si>
    <t>426399M</t>
  </si>
  <si>
    <t>426399S</t>
  </si>
  <si>
    <t>426399XL</t>
  </si>
  <si>
    <t>426401L</t>
  </si>
  <si>
    <t>426401S</t>
  </si>
  <si>
    <t>426401XL</t>
  </si>
  <si>
    <t>426403L</t>
  </si>
  <si>
    <t>426403S</t>
  </si>
  <si>
    <t>426403XL</t>
  </si>
  <si>
    <t>426406L</t>
  </si>
  <si>
    <t>426406S</t>
  </si>
  <si>
    <t>426406XL</t>
  </si>
  <si>
    <t>426408L</t>
  </si>
  <si>
    <t>426408M</t>
  </si>
  <si>
    <t>426408S</t>
  </si>
  <si>
    <t>426408XL</t>
  </si>
  <si>
    <t>426409L</t>
  </si>
  <si>
    <t>426409M</t>
  </si>
  <si>
    <t>426409S</t>
  </si>
  <si>
    <t>426409XL</t>
  </si>
  <si>
    <t>432877L</t>
  </si>
  <si>
    <t>432877XL</t>
  </si>
  <si>
    <t>447314L</t>
  </si>
  <si>
    <t>447314M</t>
  </si>
  <si>
    <t>447314S</t>
  </si>
  <si>
    <t>447314XL</t>
  </si>
  <si>
    <t>447419BL</t>
  </si>
  <si>
    <t>447419BM</t>
  </si>
  <si>
    <t>447419BS</t>
  </si>
  <si>
    <t>447430ML</t>
  </si>
  <si>
    <t>447430MS</t>
  </si>
  <si>
    <t>447432L</t>
  </si>
  <si>
    <t>447432XL</t>
  </si>
  <si>
    <t>447438ML</t>
  </si>
  <si>
    <t>447438MM</t>
  </si>
  <si>
    <t>447438MS</t>
  </si>
  <si>
    <t>447438MXL</t>
  </si>
  <si>
    <t>447438MXXL</t>
  </si>
  <si>
    <t>448209ML</t>
  </si>
  <si>
    <t>448209MM</t>
  </si>
  <si>
    <t>448209MS</t>
  </si>
  <si>
    <t>448209MXL</t>
  </si>
  <si>
    <t>448209MXXL</t>
  </si>
  <si>
    <t>448212MM</t>
  </si>
  <si>
    <t>448212MS</t>
  </si>
  <si>
    <t>448222ML</t>
  </si>
  <si>
    <t>448222MM</t>
  </si>
  <si>
    <t>448222MS</t>
  </si>
  <si>
    <t>448222MXL</t>
  </si>
  <si>
    <t>448222MXXL</t>
  </si>
  <si>
    <t>448224LWWHI</t>
  </si>
  <si>
    <t>448224ML</t>
  </si>
  <si>
    <t>448224MLROB</t>
  </si>
  <si>
    <t>448224MM</t>
  </si>
  <si>
    <t>448224MMDEN</t>
  </si>
  <si>
    <t>448224MMWHI</t>
  </si>
  <si>
    <t>448224MS</t>
  </si>
  <si>
    <t>448224MSDEN</t>
  </si>
  <si>
    <t>448224MSWHI</t>
  </si>
  <si>
    <t>448224MXL</t>
  </si>
  <si>
    <t>448224MXLROB</t>
  </si>
  <si>
    <t>448224MXXLROB</t>
  </si>
  <si>
    <t>448226ML</t>
  </si>
  <si>
    <t>448226MS</t>
  </si>
  <si>
    <t>448254BL</t>
  </si>
  <si>
    <t>448254BM</t>
  </si>
  <si>
    <t>448254BS</t>
  </si>
  <si>
    <t>448254BXL</t>
  </si>
  <si>
    <t>448262BL</t>
  </si>
  <si>
    <t>448262BM</t>
  </si>
  <si>
    <t>448262BS</t>
  </si>
  <si>
    <t>448262BXL</t>
  </si>
  <si>
    <t>448263BL</t>
  </si>
  <si>
    <t>448263BLDEN</t>
  </si>
  <si>
    <t>448263BLWHI</t>
  </si>
  <si>
    <t>448263BM</t>
  </si>
  <si>
    <t>448263BS</t>
  </si>
  <si>
    <t>448263BXL</t>
  </si>
  <si>
    <t>448263BXLDEN</t>
  </si>
  <si>
    <t>448263BXLWHI</t>
  </si>
  <si>
    <t>448263MSWHI</t>
  </si>
  <si>
    <t>448265BXL</t>
  </si>
  <si>
    <t>459367L</t>
  </si>
  <si>
    <t>459367M</t>
  </si>
  <si>
    <t>459367S</t>
  </si>
  <si>
    <t>459367XL</t>
  </si>
  <si>
    <t>473829MLWHI</t>
  </si>
  <si>
    <t>473831BLWHI</t>
  </si>
  <si>
    <t>473831BXLWHI</t>
  </si>
  <si>
    <t>473958ML</t>
  </si>
  <si>
    <t>473958MM</t>
  </si>
  <si>
    <t>473958MS</t>
  </si>
  <si>
    <t>473958MXL</t>
  </si>
  <si>
    <t>476746BM</t>
  </si>
  <si>
    <t>478166L</t>
  </si>
  <si>
    <t>478166M</t>
  </si>
  <si>
    <t>478166S</t>
  </si>
  <si>
    <t>478166XL</t>
  </si>
  <si>
    <t>481916L</t>
  </si>
  <si>
    <t>481916M</t>
  </si>
  <si>
    <t>481916S</t>
  </si>
  <si>
    <t>481916XL</t>
  </si>
  <si>
    <t>481922L</t>
  </si>
  <si>
    <t>481922M</t>
  </si>
  <si>
    <t>481922S</t>
  </si>
  <si>
    <t>481922XL</t>
  </si>
  <si>
    <t>481927L</t>
  </si>
  <si>
    <t>481927M</t>
  </si>
  <si>
    <t>481927S</t>
  </si>
  <si>
    <t>481927XL</t>
  </si>
  <si>
    <t>481928L</t>
  </si>
  <si>
    <t>481928M</t>
  </si>
  <si>
    <t>481928S</t>
  </si>
  <si>
    <t>481928XL</t>
  </si>
  <si>
    <t>481929L</t>
  </si>
  <si>
    <t>481929M</t>
  </si>
  <si>
    <t>481929S</t>
  </si>
  <si>
    <t>481929XL</t>
  </si>
  <si>
    <t>481932L</t>
  </si>
  <si>
    <t>481932M</t>
  </si>
  <si>
    <t>481932S</t>
  </si>
  <si>
    <t>481932XL</t>
  </si>
  <si>
    <t>481933L</t>
  </si>
  <si>
    <t>481933M</t>
  </si>
  <si>
    <t>481933S</t>
  </si>
  <si>
    <t>481933XL</t>
  </si>
  <si>
    <t>492836BL</t>
  </si>
  <si>
    <t>492836BS</t>
  </si>
  <si>
    <t>492836BXL</t>
  </si>
  <si>
    <t>494839BL</t>
  </si>
  <si>
    <t>494839BLWHI</t>
  </si>
  <si>
    <t>494839BM</t>
  </si>
  <si>
    <t>494839BS</t>
  </si>
  <si>
    <t>494839BSWHI</t>
  </si>
  <si>
    <t>494839BXLWHI</t>
  </si>
  <si>
    <t>494839XL</t>
  </si>
  <si>
    <t>507815L</t>
  </si>
  <si>
    <t>507815LDEN</t>
  </si>
  <si>
    <t>507815M</t>
  </si>
  <si>
    <t>507815MDEN</t>
  </si>
  <si>
    <t>507815S</t>
  </si>
  <si>
    <t>BIBBAG</t>
  </si>
  <si>
    <t>BIBJUBWHI</t>
  </si>
  <si>
    <t>BIBJUNBLU</t>
  </si>
  <si>
    <t>BIBJUNGRE</t>
  </si>
  <si>
    <t>BIBJUNREDB</t>
  </si>
  <si>
    <t>BIBJUNYEL</t>
  </si>
  <si>
    <t>BIBSENB09</t>
  </si>
  <si>
    <t>BIBSENBLU</t>
  </si>
  <si>
    <t>BIBSENG09</t>
  </si>
  <si>
    <t>BIBSENGRE</t>
  </si>
  <si>
    <t>BIBSENREDB</t>
  </si>
  <si>
    <t>BIBSENW09</t>
  </si>
  <si>
    <t>BIBSENWHI</t>
  </si>
  <si>
    <t>BIBSENY09</t>
  </si>
  <si>
    <t>BIBSENYEL</t>
  </si>
  <si>
    <t>BOOTS</t>
  </si>
  <si>
    <t>BR2012ROLL</t>
  </si>
  <si>
    <t>BRACCOM</t>
  </si>
  <si>
    <t>BRBANN10M</t>
  </si>
  <si>
    <t>BRBANN20M</t>
  </si>
  <si>
    <t>BRBANNLEA</t>
  </si>
  <si>
    <t>BRBANNWEL</t>
  </si>
  <si>
    <t>BRCORRREG</t>
  </si>
  <si>
    <t>BRCORRWEL</t>
  </si>
  <si>
    <t>BRKITSTORE</t>
  </si>
  <si>
    <t>BRLEFT</t>
  </si>
  <si>
    <t>BRMUSSOFF</t>
  </si>
  <si>
    <t>BRPITCH</t>
  </si>
  <si>
    <t>BRPOPUPBLK</t>
  </si>
  <si>
    <t>BRPOPUPRED</t>
  </si>
  <si>
    <t>BRRCMATTF</t>
  </si>
  <si>
    <t>BRRCOTF</t>
  </si>
  <si>
    <t>BRREDROLL</t>
  </si>
  <si>
    <t>BRRIGHT</t>
  </si>
  <si>
    <t>BRSCORESTR</t>
  </si>
  <si>
    <t>BRSNAPFRAM</t>
  </si>
  <si>
    <t>BRTHEATRE</t>
  </si>
  <si>
    <t>BRUP</t>
  </si>
  <si>
    <t>CONEDISBAG</t>
  </si>
  <si>
    <t>CONEDISFLY</t>
  </si>
  <si>
    <t>CONEDISORA</t>
  </si>
  <si>
    <t>CONEDISWHI</t>
  </si>
  <si>
    <t>CONEJUMORA</t>
  </si>
  <si>
    <t>CONEJUMYEL</t>
  </si>
  <si>
    <t>CONETRAORA</t>
  </si>
  <si>
    <t>FB1RED</t>
  </si>
  <si>
    <t>FB1WHI</t>
  </si>
  <si>
    <t>FBBAGNIKE</t>
  </si>
  <si>
    <t>FBSC14304</t>
  </si>
  <si>
    <t>FBSC17063</t>
  </si>
  <si>
    <t>FBSC17064</t>
  </si>
  <si>
    <t>FBSC17065</t>
  </si>
  <si>
    <t>FBSC17065B</t>
  </si>
  <si>
    <t>FBSC17923</t>
  </si>
  <si>
    <t>FBSC17924</t>
  </si>
  <si>
    <t>FBSC17925</t>
  </si>
  <si>
    <t>FBSC19411</t>
  </si>
  <si>
    <t>FBSC19463</t>
  </si>
  <si>
    <t>FBSC19463A</t>
  </si>
  <si>
    <t>FBSC19464</t>
  </si>
  <si>
    <t>FBSC19464A</t>
  </si>
  <si>
    <t>FBSC19465</t>
  </si>
  <si>
    <t>FBSC19465A</t>
  </si>
  <si>
    <t>FBSC19643</t>
  </si>
  <si>
    <t>FBSC19644I</t>
  </si>
  <si>
    <t>FBSC19645I</t>
  </si>
  <si>
    <t>FBSC2089REDWHI</t>
  </si>
  <si>
    <t>FBSC20951</t>
  </si>
  <si>
    <t>FBSC21233</t>
  </si>
  <si>
    <t>FBSC21234</t>
  </si>
  <si>
    <t>FBSC21235</t>
  </si>
  <si>
    <t>FBSC21403WHIRE</t>
  </si>
  <si>
    <t>FBSC21404WHBLK</t>
  </si>
  <si>
    <t>FBSC21404WHIRE</t>
  </si>
  <si>
    <t>FBSC21405</t>
  </si>
  <si>
    <t>FBSC21405WHBLK</t>
  </si>
  <si>
    <t>FBSC21405WHIRE</t>
  </si>
  <si>
    <t>FBVARIOUS</t>
  </si>
  <si>
    <t>FFSHURDLE</t>
  </si>
  <si>
    <t>FFSLALLRED</t>
  </si>
  <si>
    <t>FFSLALMBA</t>
  </si>
  <si>
    <t>FFSLALMBAS</t>
  </si>
  <si>
    <t>FFSLALMORA</t>
  </si>
  <si>
    <t>FFSLALMRED</t>
  </si>
  <si>
    <t>FFSLALMREL</t>
  </si>
  <si>
    <t>FFSLALMWHI</t>
  </si>
  <si>
    <t>FFSLALMYEL</t>
  </si>
  <si>
    <t>FFSLALMYES</t>
  </si>
  <si>
    <t>FFSLALMYYS</t>
  </si>
  <si>
    <t>FFSLALMYYY</t>
  </si>
  <si>
    <t>FFSLALWBASE</t>
  </si>
  <si>
    <t>FFSLAMBASY</t>
  </si>
  <si>
    <t>FFSLASTICK</t>
  </si>
  <si>
    <t>FLAGBASE</t>
  </si>
  <si>
    <t>FLAGBASEPL</t>
  </si>
  <si>
    <t>FLAGCLIPS</t>
  </si>
  <si>
    <t>FLAGCLIPSR</t>
  </si>
  <si>
    <t>FLAGHANDLE</t>
  </si>
  <si>
    <t>FLAGHANGER</t>
  </si>
  <si>
    <t>FLAGPOLE</t>
  </si>
  <si>
    <t>FLAGRED</t>
  </si>
  <si>
    <t>FLAGREDMUFC</t>
  </si>
  <si>
    <t>FLAGWEIGHT</t>
  </si>
  <si>
    <t>FLAGWHITE</t>
  </si>
  <si>
    <t>FLAGWHITEMUFC</t>
  </si>
  <si>
    <t>FLIGHTCASE</t>
  </si>
  <si>
    <t>FWTACTIC</t>
  </si>
  <si>
    <t>FWTACTICDS</t>
  </si>
  <si>
    <t>FWTRIPOD</t>
  </si>
  <si>
    <t>FWWHITEB</t>
  </si>
  <si>
    <t>GABALLCY2</t>
  </si>
  <si>
    <t>GABALLCYC</t>
  </si>
  <si>
    <t>GABALLRBLK</t>
  </si>
  <si>
    <t>GABALLRED</t>
  </si>
  <si>
    <t>GABALLREDR</t>
  </si>
  <si>
    <t>GABALLWHIT</t>
  </si>
  <si>
    <t>GABBAGRED</t>
  </si>
  <si>
    <t>GABOTTBLA</t>
  </si>
  <si>
    <t>GABOTTBLKFLIP</t>
  </si>
  <si>
    <t>GABOTTERG</t>
  </si>
  <si>
    <t>GABOTTRED</t>
  </si>
  <si>
    <t>GABOTTREDBLK</t>
  </si>
  <si>
    <t>GABOTTWHITE</t>
  </si>
  <si>
    <t>GADRAWBAG</t>
  </si>
  <si>
    <t>GADRAWBAG13</t>
  </si>
  <si>
    <t>GADRAWBAGR</t>
  </si>
  <si>
    <t>GAFBSC1941</t>
  </si>
  <si>
    <t>GAGYMSACK</t>
  </si>
  <si>
    <t>GALANYMU</t>
  </si>
  <si>
    <t>GALANYSS</t>
  </si>
  <si>
    <t>GAMEDALSGO</t>
  </si>
  <si>
    <t>GAMUGYMBAG</t>
  </si>
  <si>
    <t>GAPING</t>
  </si>
  <si>
    <t>GAPINS</t>
  </si>
  <si>
    <t>GOAL12X6O</t>
  </si>
  <si>
    <t>GOALALUMIN</t>
  </si>
  <si>
    <t>GOALALUNET</t>
  </si>
  <si>
    <t>GOALALUOLD</t>
  </si>
  <si>
    <t>GOALCRBAR</t>
  </si>
  <si>
    <t>GOALFULL</t>
  </si>
  <si>
    <t>GOALNAILS</t>
  </si>
  <si>
    <t>GOALNETFAS</t>
  </si>
  <si>
    <t>GOALPORTA1</t>
  </si>
  <si>
    <t>GOALPORTA2</t>
  </si>
  <si>
    <t>GOALPORTA3</t>
  </si>
  <si>
    <t>GOALPORTA4</t>
  </si>
  <si>
    <t>GOALPORTA5</t>
  </si>
  <si>
    <t>GOALPORTA6</t>
  </si>
  <si>
    <t>GOALPUGG</t>
  </si>
  <si>
    <t>GOALPUGGUB</t>
  </si>
  <si>
    <t>JC457AB</t>
  </si>
  <si>
    <t>LAW</t>
  </si>
  <si>
    <t>MANBASE</t>
  </si>
  <si>
    <t>MANFRAME</t>
  </si>
  <si>
    <t>MANSLELRED</t>
  </si>
  <si>
    <t>MANSLELWHI</t>
  </si>
  <si>
    <t>MANSLESRED</t>
  </si>
  <si>
    <t>MANSLESWHI</t>
  </si>
  <si>
    <t>PLAYERCERT</t>
  </si>
  <si>
    <t>SCHMEICHEL</t>
  </si>
  <si>
    <t>SESBAGNETS</t>
  </si>
  <si>
    <t>SESCOOLBOX</t>
  </si>
  <si>
    <t>SESCOREBALL</t>
  </si>
  <si>
    <t>SESCOREPUMP</t>
  </si>
  <si>
    <t>SESEASEL</t>
  </si>
  <si>
    <t>SESHEAD245</t>
  </si>
  <si>
    <t>SESHEAD304</t>
  </si>
  <si>
    <t>SESHEADTH</t>
  </si>
  <si>
    <t>SESHEADTS</t>
  </si>
  <si>
    <t>SESIGLOO</t>
  </si>
  <si>
    <t>Sale Price</t>
  </si>
  <si>
    <t>Unit Price</t>
  </si>
  <si>
    <t>Part No</t>
  </si>
  <si>
    <t>1"  med tube</t>
  </si>
  <si>
    <t>2 1/2 X 6M X 1G n/b tube</t>
  </si>
  <si>
    <t>2" n/b tube</t>
  </si>
  <si>
    <t>no size repair mig set</t>
  </si>
  <si>
    <t>no size repair controller on</t>
  </si>
  <si>
    <t>no size repair fax machine</t>
  </si>
  <si>
    <t>no size repair contactor on</t>
  </si>
  <si>
    <t>no size tig repair</t>
  </si>
  <si>
    <t>no size second hand fax machine</t>
  </si>
  <si>
    <t>no size repair tig welder and</t>
  </si>
  <si>
    <t>4m cut up as marked</t>
  </si>
  <si>
    <t>no size cut plates</t>
  </si>
  <si>
    <t>unknown reset prom</t>
  </si>
  <si>
    <t>unknown recharge</t>
  </si>
  <si>
    <t>unknown gas cylinders</t>
  </si>
  <si>
    <t>unknown repair fuse</t>
  </si>
  <si>
    <t>unknown remove and replace</t>
  </si>
  <si>
    <t xml:space="preserve">2 hours re hub back stop </t>
  </si>
  <si>
    <t>2 hours repair notcher</t>
  </si>
  <si>
    <t>5 hours fit contactor,adjust tension</t>
  </si>
  <si>
    <t xml:space="preserve">unknown fit new valve </t>
  </si>
  <si>
    <t>5 gallons re gas guillotine</t>
  </si>
  <si>
    <t>unknown re gas guillotine</t>
  </si>
  <si>
    <t>75ft titane fast black</t>
  </si>
  <si>
    <t>UNKNOWN hose</t>
  </si>
  <si>
    <t>2.5 x 1.25 x 3 sheet</t>
  </si>
  <si>
    <t>2 x 1 x 3 sheet</t>
  </si>
  <si>
    <t>40 x 40 x 4 box</t>
  </si>
  <si>
    <t>50 x 6 flat</t>
  </si>
  <si>
    <t>2.5 x 1.25 x 4 sheet</t>
  </si>
  <si>
    <t>125 x 65 x 6.1 1g cannel</t>
  </si>
  <si>
    <t>2 x 1 x 2 sheet</t>
  </si>
  <si>
    <t>2 x 1 x 2.5 sheet</t>
  </si>
  <si>
    <t>2.5 x 1.25 x 5 sheet</t>
  </si>
  <si>
    <t>50 x 50 x  angle</t>
  </si>
  <si>
    <t>60 x 5 flat</t>
  </si>
  <si>
    <t>20 x 6 flat</t>
  </si>
  <si>
    <t>2 x 1 x 16g galv</t>
  </si>
  <si>
    <t>2.5 x 1.25 x 18g sheet</t>
  </si>
  <si>
    <t>203 x 133 x 30 x 4.5m rsj</t>
  </si>
  <si>
    <t>2 x 1 x 18g sheet</t>
  </si>
  <si>
    <t>2 x 1 x 14g sheet</t>
  </si>
  <si>
    <t>2 x 1 x 16g sheet</t>
  </si>
  <si>
    <t>2 x 1 x 20g sheet</t>
  </si>
  <si>
    <t>2.5 x 1.25 x 6 sheet</t>
  </si>
  <si>
    <t>2 x 1 x 2  sheet</t>
  </si>
  <si>
    <t>25 diam  bar</t>
  </si>
  <si>
    <t>50 x 50 x 8 angle</t>
  </si>
  <si>
    <t>1.5o/d x 1.5 x 6diam tube</t>
  </si>
  <si>
    <t>2.5 x 1.25 x 2 sheet</t>
  </si>
  <si>
    <t>2 x 1 x 1.2 sheet</t>
  </si>
  <si>
    <t>1500 x 3000 x 1.2 sheet</t>
  </si>
  <si>
    <t>40 x 40x 4 box</t>
  </si>
  <si>
    <t>25diam bar</t>
  </si>
  <si>
    <t>40 x 5 flat</t>
  </si>
  <si>
    <t>2 x 1 x 1.6  sheet</t>
  </si>
  <si>
    <t>60.3 diam x 3mm tube</t>
  </si>
  <si>
    <t>25 x 15 x  flat</t>
  </si>
  <si>
    <t>2.5 x 1.25 x 1.5 sheet</t>
  </si>
  <si>
    <t>40 x 40 x 5 angle</t>
  </si>
  <si>
    <t>2 x 1 x 3  sheet</t>
  </si>
  <si>
    <t>30 x 30 x 5 angle</t>
  </si>
  <si>
    <t>2.5 x 1.25 x 2.5 sheet</t>
  </si>
  <si>
    <t>60.3 diam x 3mm 7.5 tube</t>
  </si>
  <si>
    <t>2.5 x 1.25 x 1.2 sheet</t>
  </si>
  <si>
    <t>50 x 3 flat</t>
  </si>
  <si>
    <t>50 x 5 x 6 flat</t>
  </si>
  <si>
    <t>2 x 1 x 5 sheet</t>
  </si>
  <si>
    <t>50 x 50 x 2.5 box</t>
  </si>
  <si>
    <t>2 x 1 x 6 sheet</t>
  </si>
  <si>
    <t>25 x 25 x 3 angle</t>
  </si>
  <si>
    <t>1250 x 2500 x 1.5 sheet</t>
  </si>
  <si>
    <t>30 x 30 x 3 box</t>
  </si>
  <si>
    <t>50 x 50 x 1.5 x 6.1 bar</t>
  </si>
  <si>
    <t>2 x 1 x 3 x  sheet</t>
  </si>
  <si>
    <t xml:space="preserve">25 </t>
  </si>
  <si>
    <t>25 x 25 x sq bar</t>
  </si>
  <si>
    <t>70 x 8 flat</t>
  </si>
  <si>
    <t>25 x 25 x 2 box</t>
  </si>
  <si>
    <t>25.4 x 25.4 x 2 box</t>
  </si>
  <si>
    <t>50.8 x 25 x 4 x 1.6 box</t>
  </si>
  <si>
    <t>2.5 x 1.25 x 3 galv</t>
  </si>
  <si>
    <t>60.3 diam x 3.2 tube</t>
  </si>
  <si>
    <t>125 x 65 x 6.1 1g channel</t>
  </si>
  <si>
    <t>100 x 50 x 10 x 9.5 channel</t>
  </si>
  <si>
    <t>130 diam x 600 tube</t>
  </si>
  <si>
    <t>50 diam tube</t>
  </si>
  <si>
    <t>2.5 x 1.25 x 2 galv</t>
  </si>
  <si>
    <t>60.5 diam x 3 tube</t>
  </si>
  <si>
    <t>30 x 30 x 3 angle</t>
  </si>
  <si>
    <t>30 x 5 flat</t>
  </si>
  <si>
    <t>30 x 6  flat</t>
  </si>
  <si>
    <t>80 x 80 x 8 x 6 angle</t>
  </si>
  <si>
    <t>60.3 diam x 3 tube</t>
  </si>
  <si>
    <t>76 x 38 channel</t>
  </si>
  <si>
    <t>2 x 1 x 4.5 sheet</t>
  </si>
  <si>
    <t>2.5 x 1.25 x 1.6 sheet</t>
  </si>
  <si>
    <t>80 x 40 x 4 x 7.6 sheet</t>
  </si>
  <si>
    <t>25 x 25 x 5 angle</t>
  </si>
  <si>
    <t>76 x 38 x 6 channel</t>
  </si>
  <si>
    <t>50 x 50 x 5 angle</t>
  </si>
  <si>
    <t>2 x 1 x 1.5 sheet</t>
  </si>
  <si>
    <t>2.5 x 1.25 x 4.5 sheet</t>
  </si>
  <si>
    <t>50 x 6 x 6 flat</t>
  </si>
  <si>
    <t>45m diam x 3m sheet</t>
  </si>
  <si>
    <t>15mm nominal bore</t>
  </si>
  <si>
    <t>25 x 25 x 25 x  angle</t>
  </si>
  <si>
    <t>80 x 80 x 3.6 x 7.5 box</t>
  </si>
  <si>
    <t>20 x 20 x 3 angle</t>
  </si>
  <si>
    <t>60.3diam x 7.5 tube</t>
  </si>
  <si>
    <t>25 diam x3.5 sheet</t>
  </si>
  <si>
    <t>80 x 15 x 6 flat</t>
  </si>
  <si>
    <t>60 x 50 x 6 angle</t>
  </si>
  <si>
    <t>120 x 60 x 5 x 7.5 box</t>
  </si>
  <si>
    <t>2.5 x 1.5 x 1.2 galv</t>
  </si>
  <si>
    <t>30 x 5 x 6.1 flat</t>
  </si>
  <si>
    <t>60 x 40 x 3 tube</t>
  </si>
  <si>
    <t>200 x 100 x 5 tube</t>
  </si>
  <si>
    <t>40 x 40 x 4 x 7.6 sheet</t>
  </si>
  <si>
    <t>40 x 40 x 4 x 7.6 box</t>
  </si>
  <si>
    <t>50 x 6 x 6.1 flat</t>
  </si>
  <si>
    <t>50 x 50 x 3 x 7.5 box</t>
  </si>
  <si>
    <t>2.5 x 1.25 x 1.5 galv</t>
  </si>
  <si>
    <t>2.5 x 1.25 x 1.2 galv</t>
  </si>
  <si>
    <t>50 x 50 x 4 box</t>
  </si>
  <si>
    <t>30 x 3 x  flat</t>
  </si>
  <si>
    <t>150 x 90 x 10  angle</t>
  </si>
  <si>
    <t>20 x 20 x2 box</t>
  </si>
  <si>
    <t>10 x 20 x  flat</t>
  </si>
  <si>
    <t>60 diam x 3 tube</t>
  </si>
  <si>
    <t>6m x 1m x 25 x 3 x 41 x 100 open floor</t>
  </si>
  <si>
    <t>20 diam  bar</t>
  </si>
  <si>
    <t>20 x 20 x 2 box</t>
  </si>
  <si>
    <t>40 x 20 flat</t>
  </si>
  <si>
    <t>50 x 50 x 6.1 flat</t>
  </si>
  <si>
    <t>1/2 n/b med galv</t>
  </si>
  <si>
    <t>25 x 6 flat</t>
  </si>
  <si>
    <t>20 diam  tube</t>
  </si>
  <si>
    <t>100 x 50 x 10 x 9.5 flat</t>
  </si>
  <si>
    <t>25 x 12 flat</t>
  </si>
  <si>
    <t>50 x 50 x 6.1 sheet</t>
  </si>
  <si>
    <t>70 x 70 x 3 x 7.6 box</t>
  </si>
  <si>
    <t>50 x 5 flat</t>
  </si>
  <si>
    <t>2.5 x 1.25 x 1.6 galv</t>
  </si>
  <si>
    <t>50 x 50 x 6.1 angle</t>
  </si>
  <si>
    <t>100 x 100 x 4 box</t>
  </si>
  <si>
    <t>50 x 50 x 3 x 7.5 sheet</t>
  </si>
  <si>
    <t>50 x 10 x 6 flat</t>
  </si>
  <si>
    <t>50 x 50 x 6 x 3 angle</t>
  </si>
  <si>
    <t>110 x 15 x 6 flat</t>
  </si>
  <si>
    <t>150 x 75 x 6 channel</t>
  </si>
  <si>
    <t>25 x 25 x 2.5 box</t>
  </si>
  <si>
    <t>60 diam x 3.2 tube</t>
  </si>
  <si>
    <t>50 x 25 x 2 box</t>
  </si>
  <si>
    <t>2.5 x 1.25 x 1 sheet</t>
  </si>
  <si>
    <t>1/2" x 2 1/2" bar</t>
  </si>
  <si>
    <t>2.5 x 1.25 x 3 HR</t>
  </si>
  <si>
    <t>2.5 x 1.25 x 6 HR</t>
  </si>
  <si>
    <t>25 X 50 X 1.5 box</t>
  </si>
  <si>
    <t>50 x 50 x 3 x 7.5 angle</t>
  </si>
  <si>
    <t>3 x 1500 x 5 sheet</t>
  </si>
  <si>
    <t>60.3 x 3 x 7.5 sheet</t>
  </si>
  <si>
    <t>3000 x 1500 x 4 sheet</t>
  </si>
  <si>
    <t>60 x 40  x 4 sheet</t>
  </si>
  <si>
    <t>3 x 1500 x 4 sheet</t>
  </si>
  <si>
    <t>50 x25 x 1.5 box</t>
  </si>
  <si>
    <t>1998-1999 NOT WRITTEN</t>
  </si>
  <si>
    <t>150 diam flexible ducting</t>
  </si>
  <si>
    <t>150 diam x 3 spiral ducting</t>
  </si>
  <si>
    <t>no size cowls</t>
  </si>
  <si>
    <t>no size couplers</t>
  </si>
  <si>
    <t>m6 x 10g hank brushes</t>
  </si>
  <si>
    <t>10 x 10 x 4 bar</t>
  </si>
  <si>
    <t>2.5 x 1.25 x 8 HR</t>
  </si>
  <si>
    <t>2.5 x 1.25 x 5 HR</t>
  </si>
  <si>
    <t>2.5 x 1.25 x 4 HR</t>
  </si>
  <si>
    <t>2.5 x 1.5 x 1.5 sheet</t>
  </si>
  <si>
    <t>10 x 10 x 4.2 sheet</t>
  </si>
  <si>
    <t>100 x 6 flat</t>
  </si>
  <si>
    <t>3m x 1.5m x 1.5 sheet</t>
  </si>
  <si>
    <t>3m x1500 x 3 sheet</t>
  </si>
  <si>
    <t>2.5 x 1.25  1.2 sheet</t>
  </si>
  <si>
    <t>2.5 x 1.25x 1.5 sheet</t>
  </si>
  <si>
    <t>3m x 1500 x 1.2 sheet</t>
  </si>
  <si>
    <t xml:space="preserve">2500 x 1250 x .9 </t>
  </si>
  <si>
    <t>3m x 1500 x 2 sheet</t>
  </si>
  <si>
    <t>2.5 x sch 40 tube</t>
  </si>
  <si>
    <t>2.5 x 1.25 x .7 sheet</t>
  </si>
  <si>
    <t>25 x 25 x 1.5 box</t>
  </si>
  <si>
    <t>5" sch 10 tube</t>
  </si>
  <si>
    <t>4" sch 10 tube</t>
  </si>
  <si>
    <t>2" sch 10 tube</t>
  </si>
  <si>
    <t>1" sch 40 tube</t>
  </si>
  <si>
    <t>1" sch 10 tube</t>
  </si>
  <si>
    <t>3"-2" sch 10 tube</t>
  </si>
  <si>
    <t>2 x 1 x .7 sheet</t>
  </si>
  <si>
    <t>25 x 25 x 2 6.1 box</t>
  </si>
  <si>
    <t>25 x 25 x 1.5 6.1 box</t>
  </si>
  <si>
    <t>1 1/2" o/d 16g seamless tube</t>
  </si>
  <si>
    <t>2" o/d 16g seamless tube</t>
  </si>
  <si>
    <t>1" o/d 16g seamless tube</t>
  </si>
  <si>
    <t>25 x 25 x 2  box</t>
  </si>
  <si>
    <t>50 x 50 x 2 box</t>
  </si>
  <si>
    <t>120 x 300 x 38 sheet</t>
  </si>
  <si>
    <t>7" diam x 25mm thick sheet</t>
  </si>
  <si>
    <t>4" diam x 12" bar</t>
  </si>
  <si>
    <t>25 x 25 x 3 box</t>
  </si>
  <si>
    <t>40 x 40 x 3 box</t>
  </si>
  <si>
    <t>2 1/2" sch 40 tube</t>
  </si>
  <si>
    <t>2 1/2" sch 40 welded tube</t>
  </si>
  <si>
    <t>21/2 sch 40 welded tube</t>
  </si>
  <si>
    <t>2 1/2 x 1 1/4 x 1.0 laser coated one side</t>
  </si>
  <si>
    <t>16"n/b sch 1o pipe</t>
  </si>
  <si>
    <t>12" n/b sch 1o pipe</t>
  </si>
  <si>
    <t>2 1/2 sch40 welded tube</t>
  </si>
  <si>
    <t>10" sch 10 tube</t>
  </si>
  <si>
    <t>1988-1999 CARDS NOT WRITTEN</t>
  </si>
  <si>
    <t>1/2" equal elbow</t>
  </si>
  <si>
    <t>1/2" o/d to 1/2" I/d hose stem</t>
  </si>
  <si>
    <t>UNKNOWN swivel joint</t>
  </si>
  <si>
    <t>15 kilo ringwire</t>
  </si>
  <si>
    <t xml:space="preserve">150 W sensor </t>
  </si>
  <si>
    <t>150 w sensor</t>
  </si>
  <si>
    <t>55m wide return spring</t>
  </si>
  <si>
    <t xml:space="preserve">no size mig wire </t>
  </si>
  <si>
    <t>no size contact</t>
  </si>
  <si>
    <t>9" x 1/8" cutting</t>
  </si>
  <si>
    <t xml:space="preserve">100 x 606mm sanding </t>
  </si>
  <si>
    <t>7" cutting</t>
  </si>
  <si>
    <t>UNKNOWN sliding door</t>
  </si>
  <si>
    <t>15" x 3m long tube</t>
  </si>
  <si>
    <t>B9p tube</t>
  </si>
  <si>
    <t>B45 tube</t>
  </si>
  <si>
    <t>no size cowl</t>
  </si>
  <si>
    <t>no size laser cut parts</t>
  </si>
  <si>
    <t>805 X 553 X 1050 galv trunking 20g</t>
  </si>
  <si>
    <t>no size pop rivet gun no.7770</t>
  </si>
  <si>
    <t>no size jaw for air pop riveter</t>
  </si>
  <si>
    <t>no size tucker opo rivets</t>
  </si>
  <si>
    <t>1/8th avex rivet</t>
  </si>
  <si>
    <t>no size jaws for tucker rivet</t>
  </si>
  <si>
    <t>no size hinges</t>
  </si>
  <si>
    <t>3" x 18g x 1 1/8 closed hasp and staple</t>
  </si>
  <si>
    <t>1/8" dia avex rivet</t>
  </si>
  <si>
    <t>1/8 dia avex rivet</t>
  </si>
  <si>
    <t>no size pop rivet gun</t>
  </si>
  <si>
    <t>no size door slat kits</t>
  </si>
  <si>
    <t>no size avex rivet</t>
  </si>
  <si>
    <t>1/8th dia avex rivet</t>
  </si>
  <si>
    <t>1/8th dia pop rivets</t>
  </si>
  <si>
    <t>1 1/2" x 72" hinges</t>
  </si>
  <si>
    <t>8ft door scats</t>
  </si>
  <si>
    <t>UNKNOWN roll</t>
  </si>
  <si>
    <t>no size balance impellor</t>
  </si>
  <si>
    <t>M6 x 10g round</t>
  </si>
  <si>
    <t>20g natural</t>
  </si>
  <si>
    <t>m4 x 16g hank bushes</t>
  </si>
  <si>
    <t>m3 x 20g plated hex</t>
  </si>
  <si>
    <t>m4 x 20g plated hex</t>
  </si>
  <si>
    <t>m5 x 20g plated hex</t>
  </si>
  <si>
    <t>m3  18g hank bushes</t>
  </si>
  <si>
    <t>m3 x 20g hank bushes</t>
  </si>
  <si>
    <t>m4 x 20g hank bushes</t>
  </si>
  <si>
    <t>m5 x 20g hank bushes</t>
  </si>
  <si>
    <t>m3 x 20g hex hank</t>
  </si>
  <si>
    <t>m3 x 18g hex hank</t>
  </si>
  <si>
    <t>2.5 diam x 16m c/s slotted screws</t>
  </si>
  <si>
    <t>2.5 nuts</t>
  </si>
  <si>
    <t>m3 x 16g round hank bushes</t>
  </si>
  <si>
    <t>m3 x 18g hank bushes</t>
  </si>
  <si>
    <t>m5 x 10g hank bushes</t>
  </si>
  <si>
    <t>m3 x 18g hex hanks</t>
  </si>
  <si>
    <t>m3 x 20g hex hanks</t>
  </si>
  <si>
    <t>m4 x 18g hex hanks</t>
  </si>
  <si>
    <t>m5 x 10g hex hanks</t>
  </si>
  <si>
    <t>m10  nuts</t>
  </si>
  <si>
    <t>m10 x 35g allen screws</t>
  </si>
  <si>
    <t>m3 x 16g hex hanks</t>
  </si>
  <si>
    <t>m12 x 3mlong studding</t>
  </si>
  <si>
    <t>m12 nuts</t>
  </si>
  <si>
    <t>m12 washers</t>
  </si>
  <si>
    <t>m12 x 14g hanks</t>
  </si>
  <si>
    <t>m4 x 12g hex hanks</t>
  </si>
  <si>
    <t>m8 x 20m self clinch studs</t>
  </si>
  <si>
    <t>m12 x 40 hex screws</t>
  </si>
  <si>
    <t>m6 x 14g hex hank bushes</t>
  </si>
  <si>
    <t>T118A jig saw</t>
  </si>
  <si>
    <t>m12 full nuts</t>
  </si>
  <si>
    <t>m4.0 x 16g clinch studs</t>
  </si>
  <si>
    <t>m4 x 14g o/d 7.0 x 5.41 mini bushes</t>
  </si>
  <si>
    <t>m5 x 10g hhanks</t>
  </si>
  <si>
    <t>m8 x 20m nuts</t>
  </si>
  <si>
    <t>m4 x 18g round hank bushes</t>
  </si>
  <si>
    <t>m6 x 1m studding</t>
  </si>
  <si>
    <t>m2.5 x 10g clinch studs</t>
  </si>
  <si>
    <t>m3.0 x 16g clinch studs</t>
  </si>
  <si>
    <t>m5 x 14g o/d 8.5 x 6.4 mini bushes</t>
  </si>
  <si>
    <t>m3 x 14g o/d 5.5 x 4.19 mini bushes</t>
  </si>
  <si>
    <t>m3 x 18g mini bushes</t>
  </si>
  <si>
    <t>m2.5 x 15g weld studs</t>
  </si>
  <si>
    <t>m3.0 x 16g weld studs</t>
  </si>
  <si>
    <t>m4.0 x 12g weld studs</t>
  </si>
  <si>
    <t xml:space="preserve">no size safety </t>
  </si>
  <si>
    <t>m8 x 20m clinch studs</t>
  </si>
  <si>
    <t>m4 x 14g mini bushes</t>
  </si>
  <si>
    <t>m5 x 14g mini bushes</t>
  </si>
  <si>
    <t>m4 x 14g round hank bushes</t>
  </si>
  <si>
    <t>m5 x 16g hank bushes</t>
  </si>
  <si>
    <t>m5 x 16g weld studs</t>
  </si>
  <si>
    <t>m5 x 25g weld studs</t>
  </si>
  <si>
    <t>m4.0 x 10g clinch studs</t>
  </si>
  <si>
    <t>m3 x 14g mini bushes</t>
  </si>
  <si>
    <t>m4 x 16g mini bushes</t>
  </si>
  <si>
    <t>m6 x 16g hex hanks</t>
  </si>
  <si>
    <t>m4 x 10g hex hanks</t>
  </si>
  <si>
    <t>m4 nuts</t>
  </si>
  <si>
    <t>no size double suction</t>
  </si>
  <si>
    <t>m3 x 16g weld studs</t>
  </si>
  <si>
    <t>m5 x 10g weld studs</t>
  </si>
  <si>
    <t>m6 x 14g hex hanks</t>
  </si>
  <si>
    <t>m8 x 20m shakeproof washer</t>
  </si>
  <si>
    <t>m6 shakeproof washer</t>
  </si>
  <si>
    <t>4.8 x 10g pop rivets</t>
  </si>
  <si>
    <t>m6 x 16g clinch studs</t>
  </si>
  <si>
    <t>m6 x 20g clinch studs</t>
  </si>
  <si>
    <t>m3 x 18g hex hank bushes</t>
  </si>
  <si>
    <t>m3 x 1.6 hex hank bushes</t>
  </si>
  <si>
    <t>m3 x 16g hex hank bushes</t>
  </si>
  <si>
    <t>m8 x 30 clinch studs</t>
  </si>
  <si>
    <t>50w x 2500 tape</t>
  </si>
  <si>
    <t>50 x 4 screws</t>
  </si>
  <si>
    <t>70 x 4 screws</t>
  </si>
  <si>
    <t>100 x 5 screws</t>
  </si>
  <si>
    <t>PH2 screwdriver</t>
  </si>
  <si>
    <t>10 kilos rags</t>
  </si>
  <si>
    <t>12" broom gunmati</t>
  </si>
  <si>
    <t>18" broom gunmati</t>
  </si>
  <si>
    <t>12" broom 1942</t>
  </si>
  <si>
    <t>no size hard brushes</t>
  </si>
  <si>
    <t>no size dustpan</t>
  </si>
  <si>
    <t>no size mop</t>
  </si>
  <si>
    <t>no size broom handle</t>
  </si>
  <si>
    <t>no size broom</t>
  </si>
  <si>
    <t>12.5 kilos tufanega tubs</t>
  </si>
  <si>
    <t>no size tufanega tubs</t>
  </si>
  <si>
    <t>12.5 bore x 3.2 silicone hose</t>
  </si>
  <si>
    <t>25.4 bore x 6m silicone hose</t>
  </si>
  <si>
    <t>12.5 x 3.2 silicone hose</t>
  </si>
  <si>
    <t>25.4 b ore x 6m wall silicone hose</t>
  </si>
  <si>
    <t>no size test certificate</t>
  </si>
  <si>
    <t>8 x 4 x 22g sheet</t>
  </si>
  <si>
    <t>1800 x 900 x 20g sheet</t>
  </si>
  <si>
    <t>no size oki toner cartridge</t>
  </si>
  <si>
    <t>UNKNOWN UJ</t>
  </si>
  <si>
    <t>UNKNOWN flasher relay</t>
  </si>
  <si>
    <t>UNKNOWN tip weld brackets</t>
  </si>
  <si>
    <t>no size ducting</t>
  </si>
  <si>
    <t>no size bends</t>
  </si>
  <si>
    <t>254 x 83 ducting</t>
  </si>
  <si>
    <t>type 1 bends</t>
  </si>
  <si>
    <t>tyoe 2 bends</t>
  </si>
  <si>
    <t>type2 bends</t>
  </si>
  <si>
    <t>as quote duct parts</t>
  </si>
  <si>
    <t>UNKNOWN 80gb harddrive</t>
  </si>
  <si>
    <t>UNKNOWN refit cable on door</t>
  </si>
  <si>
    <t>1/2 x 1/2 x 16g 4ft x  20ft natural</t>
  </si>
  <si>
    <t>1/2 x 1/2 x 16g 30 mtrs natural</t>
  </si>
  <si>
    <t>1/2 x 1/2 x 16g 4ft natural</t>
  </si>
  <si>
    <t>1/2 x 1/2 x 16g weld mesh</t>
  </si>
  <si>
    <t>48 x 48 x 96 thick gauze</t>
  </si>
  <si>
    <t>50 x 8 flat</t>
  </si>
  <si>
    <t>40 x 20 x 15 flat</t>
  </si>
  <si>
    <t>2 x 1 x 5 perf sheet</t>
  </si>
  <si>
    <t>6m x 3 sheet</t>
  </si>
  <si>
    <t>40 x 20 x 15 channel</t>
  </si>
  <si>
    <t>30 x 6 flat</t>
  </si>
  <si>
    <t>25 x 25 x 2 angle</t>
  </si>
  <si>
    <t>1/2 x 1/2 x 16g galv</t>
  </si>
  <si>
    <t>100 x 16 sanding discs</t>
  </si>
  <si>
    <t>100 x 915 sanding discs</t>
  </si>
  <si>
    <t>no size emery cloth</t>
  </si>
  <si>
    <t>10m x 330 linisher belts</t>
  </si>
  <si>
    <t>6" sanding discs</t>
  </si>
  <si>
    <t>1.65 x 25 linisher belts</t>
  </si>
  <si>
    <t>1065 x 25 linisher belts</t>
  </si>
  <si>
    <t>915 x 100 x  sanding discs</t>
  </si>
  <si>
    <t>10 x 330 linisher belts</t>
  </si>
  <si>
    <t>4" cutting discs</t>
  </si>
  <si>
    <t>no size banding pad</t>
  </si>
  <si>
    <t>no size sanding discs</t>
  </si>
  <si>
    <t>10x 330  sanding discs</t>
  </si>
  <si>
    <t>915 x 100 x  linisher belts</t>
  </si>
  <si>
    <t>no size ALN emery cloth</t>
  </si>
  <si>
    <t>6" backing pad</t>
  </si>
  <si>
    <t>316 x 1.00 linisher belts</t>
  </si>
  <si>
    <t>50 diam reloc</t>
  </si>
  <si>
    <t>100 x 915 linisher belts</t>
  </si>
  <si>
    <t>6" x 150 diam sanding discs</t>
  </si>
  <si>
    <t>150 diam sanding discs</t>
  </si>
  <si>
    <t>10 x 330 power file belts</t>
  </si>
  <si>
    <t>100 x 16 grinding disc</t>
  </si>
  <si>
    <t>2" diam sanding discs</t>
  </si>
  <si>
    <t>150 x 20 x 12.7 grinding wheel</t>
  </si>
  <si>
    <t>115 x 1m slitting discs</t>
  </si>
  <si>
    <t>100 x 16g sanding discs</t>
  </si>
  <si>
    <t>1" x 1065/25 linisher belts</t>
  </si>
  <si>
    <t>Part Numbers Requested</t>
  </si>
  <si>
    <t>Price</t>
  </si>
  <si>
    <t>NEW</t>
  </si>
  <si>
    <t>New Item</t>
  </si>
  <si>
    <t>© Software-Matters</t>
  </si>
  <si>
    <t>http://www.software-matters.co.uk</t>
  </si>
  <si>
    <t>UK Phone:</t>
  </si>
  <si>
    <t>01747 822616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</si>
</sst>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3" fillId="0" borderId="0" xfId="1" applyFont="1"/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8</xdr:col>
      <xdr:colOff>361950</xdr:colOff>
      <xdr:row>14</xdr:row>
      <xdr:rowOff>56892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333500"/>
          <a:ext cx="3838575" cy="139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ftware-matter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2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bestFit="1" customWidth="1"/>
    <col min="2" max="2" width="35.85546875" bestFit="1" customWidth="1"/>
    <col min="3" max="3" width="11.85546875" style="3" customWidth="1"/>
    <col min="4" max="4" width="11.7109375" customWidth="1"/>
  </cols>
  <sheetData>
    <row r="1" spans="1:4" x14ac:dyDescent="0.25">
      <c r="A1" s="1" t="s">
        <v>409</v>
      </c>
      <c r="B1" s="1" t="s">
        <v>0</v>
      </c>
      <c r="C1" s="4" t="s">
        <v>408</v>
      </c>
      <c r="D1" s="2" t="s">
        <v>407</v>
      </c>
    </row>
    <row r="2" spans="1:4" x14ac:dyDescent="0.25">
      <c r="A2" t="s">
        <v>1</v>
      </c>
      <c r="B2" t="s">
        <v>410</v>
      </c>
      <c r="C2" s="3">
        <v>24.83</v>
      </c>
      <c r="D2" s="3">
        <f t="shared" ref="D2:D65" si="0">ROUNDUP(C2,0)</f>
        <v>25</v>
      </c>
    </row>
    <row r="3" spans="1:4" x14ac:dyDescent="0.25">
      <c r="A3" t="s">
        <v>2</v>
      </c>
      <c r="B3" t="s">
        <v>411</v>
      </c>
      <c r="C3" s="3">
        <v>59.216000000000001</v>
      </c>
      <c r="D3" s="3">
        <f t="shared" si="0"/>
        <v>60</v>
      </c>
    </row>
    <row r="4" spans="1:4" x14ac:dyDescent="0.25">
      <c r="A4" t="s">
        <v>3</v>
      </c>
      <c r="B4" t="s">
        <v>412</v>
      </c>
      <c r="C4" s="3">
        <v>71.8</v>
      </c>
      <c r="D4" s="3">
        <f t="shared" si="0"/>
        <v>72</v>
      </c>
    </row>
    <row r="5" spans="1:4" x14ac:dyDescent="0.25">
      <c r="A5" t="s">
        <v>4</v>
      </c>
      <c r="B5" t="s">
        <v>413</v>
      </c>
      <c r="C5" s="3">
        <v>85.438000000000002</v>
      </c>
      <c r="D5" s="3">
        <f t="shared" si="0"/>
        <v>86</v>
      </c>
    </row>
    <row r="6" spans="1:4" x14ac:dyDescent="0.25">
      <c r="A6" t="s">
        <v>5</v>
      </c>
      <c r="B6" t="s">
        <v>414</v>
      </c>
      <c r="C6" s="3">
        <v>72.881</v>
      </c>
      <c r="D6" s="3">
        <f t="shared" si="0"/>
        <v>73</v>
      </c>
    </row>
    <row r="7" spans="1:4" x14ac:dyDescent="0.25">
      <c r="A7" t="s">
        <v>6</v>
      </c>
      <c r="B7" t="s">
        <v>415</v>
      </c>
      <c r="C7" s="3">
        <v>8.3230000000000004</v>
      </c>
      <c r="D7" s="3">
        <f t="shared" si="0"/>
        <v>9</v>
      </c>
    </row>
    <row r="8" spans="1:4" x14ac:dyDescent="0.25">
      <c r="A8" t="s">
        <v>7</v>
      </c>
      <c r="B8" t="s">
        <v>416</v>
      </c>
      <c r="C8" s="3">
        <v>38.491999999999997</v>
      </c>
      <c r="D8" s="3">
        <f t="shared" si="0"/>
        <v>39</v>
      </c>
    </row>
    <row r="9" spans="1:4" x14ac:dyDescent="0.25">
      <c r="A9" t="s">
        <v>8</v>
      </c>
      <c r="B9" t="s">
        <v>417</v>
      </c>
      <c r="C9" s="3">
        <v>2.2850000000000001</v>
      </c>
      <c r="D9" s="3">
        <f t="shared" si="0"/>
        <v>3</v>
      </c>
    </row>
    <row r="10" spans="1:4" x14ac:dyDescent="0.25">
      <c r="A10" t="s">
        <v>9</v>
      </c>
      <c r="B10" t="s">
        <v>418</v>
      </c>
      <c r="C10" s="3">
        <v>61.695999999999998</v>
      </c>
      <c r="D10" s="3">
        <f t="shared" si="0"/>
        <v>62</v>
      </c>
    </row>
    <row r="11" spans="1:4" x14ac:dyDescent="0.25">
      <c r="A11" t="s">
        <v>10</v>
      </c>
      <c r="B11" t="s">
        <v>419</v>
      </c>
      <c r="C11" s="3">
        <v>81.311000000000007</v>
      </c>
      <c r="D11" s="3">
        <f t="shared" si="0"/>
        <v>82</v>
      </c>
    </row>
    <row r="12" spans="1:4" x14ac:dyDescent="0.25">
      <c r="A12" t="s">
        <v>11</v>
      </c>
      <c r="B12" t="s">
        <v>420</v>
      </c>
      <c r="C12" s="3">
        <v>2.1459999999999999</v>
      </c>
      <c r="D12" s="3">
        <f t="shared" si="0"/>
        <v>3</v>
      </c>
    </row>
    <row r="13" spans="1:4" x14ac:dyDescent="0.25">
      <c r="A13" t="s">
        <v>12</v>
      </c>
      <c r="B13" t="s">
        <v>421</v>
      </c>
      <c r="C13" s="3">
        <v>35.308999999999997</v>
      </c>
      <c r="D13" s="3">
        <f t="shared" si="0"/>
        <v>36</v>
      </c>
    </row>
    <row r="14" spans="1:4" x14ac:dyDescent="0.25">
      <c r="A14" t="s">
        <v>13</v>
      </c>
      <c r="B14" t="s">
        <v>422</v>
      </c>
      <c r="C14" s="3">
        <v>29.742999999999999</v>
      </c>
      <c r="D14" s="3">
        <f t="shared" si="0"/>
        <v>30</v>
      </c>
    </row>
    <row r="15" spans="1:4" x14ac:dyDescent="0.25">
      <c r="A15" t="s">
        <v>14</v>
      </c>
      <c r="B15" t="s">
        <v>423</v>
      </c>
      <c r="C15" s="3">
        <v>78.855999999999995</v>
      </c>
      <c r="D15" s="3">
        <f t="shared" si="0"/>
        <v>79</v>
      </c>
    </row>
    <row r="16" spans="1:4" x14ac:dyDescent="0.25">
      <c r="A16" t="s">
        <v>15</v>
      </c>
      <c r="B16" t="s">
        <v>424</v>
      </c>
      <c r="C16" s="3">
        <v>8.2880000000000003</v>
      </c>
      <c r="D16" s="3">
        <f t="shared" si="0"/>
        <v>9</v>
      </c>
    </row>
    <row r="17" spans="1:4" x14ac:dyDescent="0.25">
      <c r="A17" t="s">
        <v>16</v>
      </c>
      <c r="B17" t="s">
        <v>425</v>
      </c>
      <c r="C17" s="3">
        <v>90.3</v>
      </c>
      <c r="D17" s="3">
        <f t="shared" si="0"/>
        <v>91</v>
      </c>
    </row>
    <row r="18" spans="1:4" x14ac:dyDescent="0.25">
      <c r="A18" t="s">
        <v>17</v>
      </c>
      <c r="B18" t="s">
        <v>426</v>
      </c>
      <c r="C18" s="3">
        <v>26.483000000000001</v>
      </c>
      <c r="D18" s="3">
        <f t="shared" si="0"/>
        <v>27</v>
      </c>
    </row>
    <row r="19" spans="1:4" x14ac:dyDescent="0.25">
      <c r="A19" t="s">
        <v>18</v>
      </c>
      <c r="B19" t="s">
        <v>427</v>
      </c>
      <c r="C19" s="3">
        <v>61.518000000000001</v>
      </c>
      <c r="D19" s="3">
        <f t="shared" si="0"/>
        <v>62</v>
      </c>
    </row>
    <row r="20" spans="1:4" x14ac:dyDescent="0.25">
      <c r="A20" t="s">
        <v>19</v>
      </c>
      <c r="B20" t="s">
        <v>428</v>
      </c>
      <c r="C20" s="3">
        <v>52.540999999999997</v>
      </c>
      <c r="D20" s="3">
        <f t="shared" si="0"/>
        <v>53</v>
      </c>
    </row>
    <row r="21" spans="1:4" x14ac:dyDescent="0.25">
      <c r="A21" t="s">
        <v>20</v>
      </c>
      <c r="B21" t="s">
        <v>429</v>
      </c>
      <c r="C21" s="3">
        <v>20.948</v>
      </c>
      <c r="D21" s="3">
        <f t="shared" si="0"/>
        <v>21</v>
      </c>
    </row>
    <row r="22" spans="1:4" x14ac:dyDescent="0.25">
      <c r="A22" t="s">
        <v>21</v>
      </c>
      <c r="B22" t="s">
        <v>430</v>
      </c>
      <c r="C22" s="3">
        <v>94.936000000000007</v>
      </c>
      <c r="D22" s="3">
        <f t="shared" si="0"/>
        <v>95</v>
      </c>
    </row>
    <row r="23" spans="1:4" x14ac:dyDescent="0.25">
      <c r="A23" t="s">
        <v>22</v>
      </c>
      <c r="B23" t="s">
        <v>431</v>
      </c>
      <c r="C23" s="3">
        <v>18.158000000000001</v>
      </c>
      <c r="D23" s="3">
        <f t="shared" si="0"/>
        <v>19</v>
      </c>
    </row>
    <row r="24" spans="1:4" x14ac:dyDescent="0.25">
      <c r="A24" t="s">
        <v>23</v>
      </c>
      <c r="B24" t="s">
        <v>432</v>
      </c>
      <c r="C24" s="3">
        <v>45.491999999999997</v>
      </c>
      <c r="D24" s="3">
        <f t="shared" si="0"/>
        <v>46</v>
      </c>
    </row>
    <row r="25" spans="1:4" x14ac:dyDescent="0.25">
      <c r="A25" t="s">
        <v>24</v>
      </c>
      <c r="B25" t="s">
        <v>433</v>
      </c>
      <c r="C25" s="3">
        <v>59.317</v>
      </c>
      <c r="D25" s="3">
        <f t="shared" si="0"/>
        <v>60</v>
      </c>
    </row>
    <row r="26" spans="1:4" x14ac:dyDescent="0.25">
      <c r="A26" t="s">
        <v>25</v>
      </c>
      <c r="B26" t="s">
        <v>434</v>
      </c>
      <c r="C26" s="3">
        <v>1.528</v>
      </c>
      <c r="D26" s="3">
        <f t="shared" si="0"/>
        <v>2</v>
      </c>
    </row>
    <row r="27" spans="1:4" x14ac:dyDescent="0.25">
      <c r="A27" t="s">
        <v>26</v>
      </c>
      <c r="B27" t="s">
        <v>435</v>
      </c>
      <c r="C27" s="3">
        <v>64.162000000000006</v>
      </c>
      <c r="D27" s="3">
        <f t="shared" si="0"/>
        <v>65</v>
      </c>
    </row>
    <row r="28" spans="1:4" x14ac:dyDescent="0.25">
      <c r="A28" t="s">
        <v>27</v>
      </c>
      <c r="B28" t="s">
        <v>436</v>
      </c>
      <c r="C28" s="3">
        <v>99.331999999999994</v>
      </c>
      <c r="D28" s="3">
        <f t="shared" si="0"/>
        <v>100</v>
      </c>
    </row>
    <row r="29" spans="1:4" x14ac:dyDescent="0.25">
      <c r="A29" t="s">
        <v>28</v>
      </c>
      <c r="B29" t="s">
        <v>437</v>
      </c>
      <c r="C29" s="3">
        <v>57.331000000000003</v>
      </c>
      <c r="D29" s="3">
        <f t="shared" si="0"/>
        <v>58</v>
      </c>
    </row>
    <row r="30" spans="1:4" x14ac:dyDescent="0.25">
      <c r="A30" t="s">
        <v>29</v>
      </c>
      <c r="B30" t="s">
        <v>438</v>
      </c>
      <c r="C30" s="3">
        <v>21.266999999999999</v>
      </c>
      <c r="D30" s="3">
        <f t="shared" si="0"/>
        <v>22</v>
      </c>
    </row>
    <row r="31" spans="1:4" x14ac:dyDescent="0.25">
      <c r="A31" t="s">
        <v>30</v>
      </c>
      <c r="B31" t="s">
        <v>439</v>
      </c>
      <c r="C31" s="3">
        <v>62.750999999999998</v>
      </c>
      <c r="D31" s="3">
        <f t="shared" si="0"/>
        <v>63</v>
      </c>
    </row>
    <row r="32" spans="1:4" x14ac:dyDescent="0.25">
      <c r="A32" t="s">
        <v>31</v>
      </c>
      <c r="B32" t="s">
        <v>440</v>
      </c>
      <c r="C32" s="3">
        <v>88.402000000000001</v>
      </c>
      <c r="D32" s="3">
        <f t="shared" si="0"/>
        <v>89</v>
      </c>
    </row>
    <row r="33" spans="1:4" x14ac:dyDescent="0.25">
      <c r="A33" t="s">
        <v>32</v>
      </c>
      <c r="B33" t="s">
        <v>441</v>
      </c>
      <c r="C33" s="3">
        <v>60.046999999999997</v>
      </c>
      <c r="D33" s="3">
        <f t="shared" si="0"/>
        <v>61</v>
      </c>
    </row>
    <row r="34" spans="1:4" x14ac:dyDescent="0.25">
      <c r="A34" t="s">
        <v>33</v>
      </c>
      <c r="B34" t="s">
        <v>442</v>
      </c>
      <c r="C34" s="3">
        <v>30.42</v>
      </c>
      <c r="D34" s="3">
        <f t="shared" si="0"/>
        <v>31</v>
      </c>
    </row>
    <row r="35" spans="1:4" x14ac:dyDescent="0.25">
      <c r="A35" t="s">
        <v>34</v>
      </c>
      <c r="B35" t="s">
        <v>443</v>
      </c>
      <c r="C35" s="3">
        <v>93.004999999999995</v>
      </c>
      <c r="D35" s="3">
        <f t="shared" si="0"/>
        <v>94</v>
      </c>
    </row>
    <row r="36" spans="1:4" x14ac:dyDescent="0.25">
      <c r="A36" t="s">
        <v>35</v>
      </c>
      <c r="B36" t="s">
        <v>444</v>
      </c>
      <c r="C36" s="3">
        <v>72.772999999999996</v>
      </c>
      <c r="D36" s="3">
        <f t="shared" si="0"/>
        <v>73</v>
      </c>
    </row>
    <row r="37" spans="1:4" x14ac:dyDescent="0.25">
      <c r="A37" t="s">
        <v>36</v>
      </c>
      <c r="B37" t="s">
        <v>445</v>
      </c>
      <c r="C37" s="3">
        <v>87.728999999999999</v>
      </c>
      <c r="D37" s="3">
        <f t="shared" si="0"/>
        <v>88</v>
      </c>
    </row>
    <row r="38" spans="1:4" x14ac:dyDescent="0.25">
      <c r="A38" t="s">
        <v>37</v>
      </c>
      <c r="B38" t="s">
        <v>446</v>
      </c>
      <c r="C38" s="3">
        <v>85.82</v>
      </c>
      <c r="D38" s="3">
        <f t="shared" si="0"/>
        <v>86</v>
      </c>
    </row>
    <row r="39" spans="1:4" x14ac:dyDescent="0.25">
      <c r="A39" t="s">
        <v>38</v>
      </c>
      <c r="B39" t="s">
        <v>447</v>
      </c>
      <c r="C39" s="3">
        <v>64.744</v>
      </c>
      <c r="D39" s="3">
        <f t="shared" si="0"/>
        <v>65</v>
      </c>
    </row>
    <row r="40" spans="1:4" x14ac:dyDescent="0.25">
      <c r="A40" t="s">
        <v>39</v>
      </c>
      <c r="B40" t="s">
        <v>448</v>
      </c>
      <c r="C40" s="3">
        <v>39.098999999999997</v>
      </c>
      <c r="D40" s="3">
        <f t="shared" si="0"/>
        <v>40</v>
      </c>
    </row>
    <row r="41" spans="1:4" x14ac:dyDescent="0.25">
      <c r="A41" t="s">
        <v>40</v>
      </c>
      <c r="B41" t="s">
        <v>449</v>
      </c>
      <c r="C41" s="3">
        <v>8.6219999999999999</v>
      </c>
      <c r="D41" s="3">
        <f t="shared" si="0"/>
        <v>9</v>
      </c>
    </row>
    <row r="42" spans="1:4" x14ac:dyDescent="0.25">
      <c r="A42" t="s">
        <v>41</v>
      </c>
      <c r="B42" t="s">
        <v>450</v>
      </c>
      <c r="C42" s="3">
        <v>15.563000000000001</v>
      </c>
      <c r="D42" s="3">
        <f t="shared" si="0"/>
        <v>16</v>
      </c>
    </row>
    <row r="43" spans="1:4" x14ac:dyDescent="0.25">
      <c r="A43" t="s">
        <v>42</v>
      </c>
      <c r="B43" t="s">
        <v>451</v>
      </c>
      <c r="C43" s="3">
        <v>21.940999999999999</v>
      </c>
      <c r="D43" s="3">
        <f t="shared" si="0"/>
        <v>22</v>
      </c>
    </row>
    <row r="44" spans="1:4" x14ac:dyDescent="0.25">
      <c r="A44" t="s">
        <v>43</v>
      </c>
      <c r="B44" t="s">
        <v>452</v>
      </c>
      <c r="C44" s="3">
        <v>71.344999999999999</v>
      </c>
      <c r="D44" s="3">
        <f t="shared" si="0"/>
        <v>72</v>
      </c>
    </row>
    <row r="45" spans="1:4" x14ac:dyDescent="0.25">
      <c r="A45" t="s">
        <v>44</v>
      </c>
      <c r="B45" t="s">
        <v>453</v>
      </c>
      <c r="C45" s="3">
        <v>0.81599999999999995</v>
      </c>
      <c r="D45" s="3">
        <f t="shared" si="0"/>
        <v>1</v>
      </c>
    </row>
    <row r="46" spans="1:4" x14ac:dyDescent="0.25">
      <c r="A46" t="s">
        <v>45</v>
      </c>
      <c r="B46" t="s">
        <v>454</v>
      </c>
      <c r="C46" s="3">
        <v>85.349000000000004</v>
      </c>
      <c r="D46" s="3">
        <f t="shared" si="0"/>
        <v>86</v>
      </c>
    </row>
    <row r="47" spans="1:4" x14ac:dyDescent="0.25">
      <c r="A47" t="s">
        <v>46</v>
      </c>
      <c r="B47" t="s">
        <v>455</v>
      </c>
      <c r="C47" s="3">
        <v>13.487</v>
      </c>
      <c r="D47" s="3">
        <f t="shared" si="0"/>
        <v>14</v>
      </c>
    </row>
    <row r="48" spans="1:4" x14ac:dyDescent="0.25">
      <c r="A48" t="s">
        <v>47</v>
      </c>
      <c r="B48" t="s">
        <v>456</v>
      </c>
      <c r="C48" s="3">
        <v>1.262</v>
      </c>
      <c r="D48" s="3">
        <f t="shared" si="0"/>
        <v>2</v>
      </c>
    </row>
    <row r="49" spans="1:4" x14ac:dyDescent="0.25">
      <c r="A49" t="s">
        <v>48</v>
      </c>
      <c r="B49" t="s">
        <v>457</v>
      </c>
      <c r="C49" s="3">
        <v>3.6389999999999998</v>
      </c>
      <c r="D49" s="3">
        <f t="shared" si="0"/>
        <v>4</v>
      </c>
    </row>
    <row r="50" spans="1:4" x14ac:dyDescent="0.25">
      <c r="A50" t="s">
        <v>49</v>
      </c>
      <c r="B50" t="s">
        <v>458</v>
      </c>
      <c r="C50" s="3">
        <v>66.790999999999997</v>
      </c>
      <c r="D50" s="3">
        <f t="shared" si="0"/>
        <v>67</v>
      </c>
    </row>
    <row r="51" spans="1:4" x14ac:dyDescent="0.25">
      <c r="A51" t="s">
        <v>50</v>
      </c>
      <c r="B51" t="s">
        <v>459</v>
      </c>
      <c r="C51" s="3">
        <v>31.626999999999999</v>
      </c>
      <c r="D51" s="3">
        <f t="shared" si="0"/>
        <v>32</v>
      </c>
    </row>
    <row r="52" spans="1:4" x14ac:dyDescent="0.25">
      <c r="A52" t="s">
        <v>51</v>
      </c>
      <c r="B52" t="s">
        <v>460</v>
      </c>
      <c r="C52" s="3">
        <v>38.201999999999998</v>
      </c>
      <c r="D52" s="3">
        <f t="shared" si="0"/>
        <v>39</v>
      </c>
    </row>
    <row r="53" spans="1:4" x14ac:dyDescent="0.25">
      <c r="A53" t="s">
        <v>52</v>
      </c>
      <c r="B53" t="s">
        <v>461</v>
      </c>
      <c r="C53" s="3">
        <v>87.15</v>
      </c>
      <c r="D53" s="3">
        <f t="shared" si="0"/>
        <v>88</v>
      </c>
    </row>
    <row r="54" spans="1:4" x14ac:dyDescent="0.25">
      <c r="A54" t="s">
        <v>53</v>
      </c>
      <c r="B54" t="s">
        <v>462</v>
      </c>
      <c r="C54" s="3">
        <v>83.272000000000006</v>
      </c>
      <c r="D54" s="3">
        <f t="shared" si="0"/>
        <v>84</v>
      </c>
    </row>
    <row r="55" spans="1:4" x14ac:dyDescent="0.25">
      <c r="A55" t="s">
        <v>54</v>
      </c>
      <c r="B55" t="s">
        <v>463</v>
      </c>
      <c r="C55" s="3">
        <v>48.607999999999997</v>
      </c>
      <c r="D55" s="3">
        <f t="shared" si="0"/>
        <v>49</v>
      </c>
    </row>
    <row r="56" spans="1:4" x14ac:dyDescent="0.25">
      <c r="A56" t="s">
        <v>55</v>
      </c>
      <c r="B56" t="s">
        <v>464</v>
      </c>
      <c r="C56" s="3">
        <v>68.816000000000003</v>
      </c>
      <c r="D56" s="3">
        <f t="shared" si="0"/>
        <v>69</v>
      </c>
    </row>
    <row r="57" spans="1:4" x14ac:dyDescent="0.25">
      <c r="A57" t="s">
        <v>56</v>
      </c>
      <c r="B57" t="s">
        <v>465</v>
      </c>
      <c r="C57" s="3">
        <v>19.670000000000002</v>
      </c>
      <c r="D57" s="3">
        <f t="shared" si="0"/>
        <v>20</v>
      </c>
    </row>
    <row r="58" spans="1:4" x14ac:dyDescent="0.25">
      <c r="A58" t="s">
        <v>57</v>
      </c>
      <c r="B58" t="s">
        <v>466</v>
      </c>
      <c r="C58" s="3">
        <v>18.443999999999999</v>
      </c>
      <c r="D58" s="3">
        <f t="shared" si="0"/>
        <v>19</v>
      </c>
    </row>
    <row r="59" spans="1:4" x14ac:dyDescent="0.25">
      <c r="A59" t="s">
        <v>58</v>
      </c>
      <c r="B59" t="s">
        <v>467</v>
      </c>
      <c r="C59" s="3">
        <v>18.382999999999999</v>
      </c>
      <c r="D59" s="3">
        <f t="shared" si="0"/>
        <v>19</v>
      </c>
    </row>
    <row r="60" spans="1:4" x14ac:dyDescent="0.25">
      <c r="A60" t="s">
        <v>59</v>
      </c>
      <c r="B60" t="s">
        <v>468</v>
      </c>
      <c r="C60" s="3">
        <v>98.251000000000005</v>
      </c>
      <c r="D60" s="3">
        <f t="shared" si="0"/>
        <v>99</v>
      </c>
    </row>
    <row r="61" spans="1:4" x14ac:dyDescent="0.25">
      <c r="A61" t="s">
        <v>60</v>
      </c>
      <c r="B61" t="s">
        <v>469</v>
      </c>
      <c r="C61" s="3">
        <v>87.775999999999996</v>
      </c>
      <c r="D61" s="3">
        <f t="shared" si="0"/>
        <v>88</v>
      </c>
    </row>
    <row r="62" spans="1:4" x14ac:dyDescent="0.25">
      <c r="A62" t="s">
        <v>61</v>
      </c>
      <c r="B62" t="s">
        <v>470</v>
      </c>
      <c r="C62" s="3">
        <v>87.83</v>
      </c>
      <c r="D62" s="3">
        <f t="shared" si="0"/>
        <v>88</v>
      </c>
    </row>
    <row r="63" spans="1:4" x14ac:dyDescent="0.25">
      <c r="A63" t="s">
        <v>62</v>
      </c>
      <c r="B63" t="s">
        <v>471</v>
      </c>
      <c r="C63" s="3">
        <v>25.495000000000001</v>
      </c>
      <c r="D63" s="3">
        <f t="shared" si="0"/>
        <v>26</v>
      </c>
    </row>
    <row r="64" spans="1:4" x14ac:dyDescent="0.25">
      <c r="A64" t="s">
        <v>63</v>
      </c>
      <c r="B64" t="s">
        <v>472</v>
      </c>
      <c r="C64" s="3">
        <v>63.234999999999999</v>
      </c>
      <c r="D64" s="3">
        <f t="shared" si="0"/>
        <v>64</v>
      </c>
    </row>
    <row r="65" spans="1:4" x14ac:dyDescent="0.25">
      <c r="A65" t="s">
        <v>64</v>
      </c>
      <c r="B65" t="s">
        <v>473</v>
      </c>
      <c r="C65" s="3">
        <v>25.166</v>
      </c>
      <c r="D65" s="3">
        <f t="shared" si="0"/>
        <v>26</v>
      </c>
    </row>
    <row r="66" spans="1:4" x14ac:dyDescent="0.25">
      <c r="A66" t="s">
        <v>65</v>
      </c>
      <c r="B66" t="s">
        <v>474</v>
      </c>
      <c r="C66" s="3">
        <v>33.76</v>
      </c>
      <c r="D66" s="3">
        <f t="shared" ref="D66:D129" si="1">ROUNDUP(C66,0)</f>
        <v>34</v>
      </c>
    </row>
    <row r="67" spans="1:4" x14ac:dyDescent="0.25">
      <c r="A67" t="s">
        <v>66</v>
      </c>
      <c r="B67" t="s">
        <v>475</v>
      </c>
      <c r="C67" s="3">
        <v>61.706000000000003</v>
      </c>
      <c r="D67" s="3">
        <f t="shared" si="1"/>
        <v>62</v>
      </c>
    </row>
    <row r="68" spans="1:4" x14ac:dyDescent="0.25">
      <c r="A68" t="s">
        <v>67</v>
      </c>
      <c r="B68" t="s">
        <v>476</v>
      </c>
      <c r="C68" s="3">
        <v>75.498999999999995</v>
      </c>
      <c r="D68" s="3">
        <f t="shared" si="1"/>
        <v>76</v>
      </c>
    </row>
    <row r="69" spans="1:4" x14ac:dyDescent="0.25">
      <c r="A69" t="s">
        <v>68</v>
      </c>
      <c r="B69" t="s">
        <v>477</v>
      </c>
      <c r="C69" s="3">
        <v>20.693000000000001</v>
      </c>
      <c r="D69" s="3">
        <f t="shared" si="1"/>
        <v>21</v>
      </c>
    </row>
    <row r="70" spans="1:4" x14ac:dyDescent="0.25">
      <c r="A70" t="s">
        <v>69</v>
      </c>
      <c r="B70" t="s">
        <v>478</v>
      </c>
      <c r="C70" s="3">
        <v>97.796999999999997</v>
      </c>
      <c r="D70" s="3">
        <f t="shared" si="1"/>
        <v>98</v>
      </c>
    </row>
    <row r="71" spans="1:4" x14ac:dyDescent="0.25">
      <c r="A71" t="s">
        <v>70</v>
      </c>
      <c r="B71" t="s">
        <v>479</v>
      </c>
      <c r="C71" s="3">
        <v>23.545999999999999</v>
      </c>
      <c r="D71" s="3">
        <f t="shared" si="1"/>
        <v>24</v>
      </c>
    </row>
    <row r="72" spans="1:4" x14ac:dyDescent="0.25">
      <c r="A72" t="s">
        <v>71</v>
      </c>
      <c r="B72" t="s">
        <v>480</v>
      </c>
      <c r="C72" s="3">
        <v>16.478999999999999</v>
      </c>
      <c r="D72" s="3">
        <f t="shared" si="1"/>
        <v>17</v>
      </c>
    </row>
    <row r="73" spans="1:4" x14ac:dyDescent="0.25">
      <c r="A73" t="s">
        <v>72</v>
      </c>
      <c r="B73" t="s">
        <v>481</v>
      </c>
      <c r="C73" s="3">
        <v>20.873000000000001</v>
      </c>
      <c r="D73" s="3">
        <f t="shared" si="1"/>
        <v>21</v>
      </c>
    </row>
    <row r="74" spans="1:4" x14ac:dyDescent="0.25">
      <c r="A74" t="s">
        <v>73</v>
      </c>
      <c r="B74" t="s">
        <v>482</v>
      </c>
      <c r="C74" s="3">
        <v>44.417999999999999</v>
      </c>
      <c r="D74" s="3">
        <f t="shared" si="1"/>
        <v>45</v>
      </c>
    </row>
    <row r="75" spans="1:4" x14ac:dyDescent="0.25">
      <c r="A75" t="s">
        <v>74</v>
      </c>
      <c r="B75" t="s">
        <v>483</v>
      </c>
      <c r="C75" s="3">
        <v>54.024999999999999</v>
      </c>
      <c r="D75" s="3">
        <f t="shared" si="1"/>
        <v>55</v>
      </c>
    </row>
    <row r="76" spans="1:4" x14ac:dyDescent="0.25">
      <c r="A76" t="s">
        <v>75</v>
      </c>
      <c r="B76" t="s">
        <v>484</v>
      </c>
      <c r="C76" s="3">
        <v>24.902999999999999</v>
      </c>
      <c r="D76" s="3">
        <f t="shared" si="1"/>
        <v>25</v>
      </c>
    </row>
    <row r="77" spans="1:4" x14ac:dyDescent="0.25">
      <c r="A77" t="s">
        <v>76</v>
      </c>
      <c r="B77" t="s">
        <v>485</v>
      </c>
      <c r="C77" s="3">
        <v>24.157</v>
      </c>
      <c r="D77" s="3">
        <f t="shared" si="1"/>
        <v>25</v>
      </c>
    </row>
    <row r="78" spans="1:4" x14ac:dyDescent="0.25">
      <c r="A78" t="s">
        <v>77</v>
      </c>
      <c r="B78" t="s">
        <v>486</v>
      </c>
      <c r="C78" s="3">
        <v>23.792000000000002</v>
      </c>
      <c r="D78" s="3">
        <f t="shared" si="1"/>
        <v>24</v>
      </c>
    </row>
    <row r="79" spans="1:4" x14ac:dyDescent="0.25">
      <c r="A79" t="s">
        <v>78</v>
      </c>
      <c r="B79" t="s">
        <v>487</v>
      </c>
      <c r="C79" s="3">
        <v>54.906999999999996</v>
      </c>
      <c r="D79" s="3">
        <f t="shared" si="1"/>
        <v>55</v>
      </c>
    </row>
    <row r="80" spans="1:4" x14ac:dyDescent="0.25">
      <c r="A80" t="s">
        <v>79</v>
      </c>
      <c r="B80" t="s">
        <v>488</v>
      </c>
      <c r="C80" s="3">
        <v>82.271000000000001</v>
      </c>
      <c r="D80" s="3">
        <f t="shared" si="1"/>
        <v>83</v>
      </c>
    </row>
    <row r="81" spans="1:4" x14ac:dyDescent="0.25">
      <c r="A81" t="s">
        <v>80</v>
      </c>
      <c r="B81" t="s">
        <v>489</v>
      </c>
      <c r="C81" s="3">
        <v>87.194999999999993</v>
      </c>
      <c r="D81" s="3">
        <f t="shared" si="1"/>
        <v>88</v>
      </c>
    </row>
    <row r="82" spans="1:4" x14ac:dyDescent="0.25">
      <c r="A82" t="s">
        <v>81</v>
      </c>
      <c r="B82" t="s">
        <v>490</v>
      </c>
      <c r="C82" s="3">
        <v>59.448999999999998</v>
      </c>
      <c r="D82" s="3">
        <f t="shared" si="1"/>
        <v>60</v>
      </c>
    </row>
    <row r="83" spans="1:4" x14ac:dyDescent="0.25">
      <c r="A83" t="s">
        <v>82</v>
      </c>
      <c r="B83" t="s">
        <v>491</v>
      </c>
      <c r="C83" s="3">
        <v>32.622999999999998</v>
      </c>
      <c r="D83" s="3">
        <f t="shared" si="1"/>
        <v>33</v>
      </c>
    </row>
    <row r="84" spans="1:4" x14ac:dyDescent="0.25">
      <c r="A84" t="s">
        <v>83</v>
      </c>
      <c r="B84" t="s">
        <v>492</v>
      </c>
      <c r="C84" s="3">
        <v>13.391</v>
      </c>
      <c r="D84" s="3">
        <f t="shared" si="1"/>
        <v>14</v>
      </c>
    </row>
    <row r="85" spans="1:4" x14ac:dyDescent="0.25">
      <c r="A85" t="s">
        <v>84</v>
      </c>
      <c r="B85" t="s">
        <v>493</v>
      </c>
      <c r="C85" s="3">
        <v>44.207000000000001</v>
      </c>
      <c r="D85" s="3">
        <f t="shared" si="1"/>
        <v>45</v>
      </c>
    </row>
    <row r="86" spans="1:4" x14ac:dyDescent="0.25">
      <c r="A86" t="s">
        <v>85</v>
      </c>
      <c r="B86" t="s">
        <v>494</v>
      </c>
      <c r="C86" s="3">
        <v>1.429</v>
      </c>
      <c r="D86" s="3">
        <f t="shared" si="1"/>
        <v>2</v>
      </c>
    </row>
    <row r="87" spans="1:4" x14ac:dyDescent="0.25">
      <c r="A87" t="s">
        <v>86</v>
      </c>
      <c r="B87" t="s">
        <v>495</v>
      </c>
      <c r="C87" s="3">
        <v>7.9320000000000004</v>
      </c>
      <c r="D87" s="3">
        <f t="shared" si="1"/>
        <v>8</v>
      </c>
    </row>
    <row r="88" spans="1:4" x14ac:dyDescent="0.25">
      <c r="A88" t="s">
        <v>87</v>
      </c>
      <c r="B88" t="s">
        <v>496</v>
      </c>
      <c r="C88" s="3">
        <v>77.712000000000003</v>
      </c>
      <c r="D88" s="3">
        <f t="shared" si="1"/>
        <v>78</v>
      </c>
    </row>
    <row r="89" spans="1:4" x14ac:dyDescent="0.25">
      <c r="A89" t="s">
        <v>88</v>
      </c>
      <c r="B89" t="s">
        <v>497</v>
      </c>
      <c r="C89" s="3">
        <v>65.233000000000004</v>
      </c>
      <c r="D89" s="3">
        <f t="shared" si="1"/>
        <v>66</v>
      </c>
    </row>
    <row r="90" spans="1:4" x14ac:dyDescent="0.25">
      <c r="A90" t="s">
        <v>89</v>
      </c>
      <c r="B90" t="s">
        <v>498</v>
      </c>
      <c r="C90" s="3">
        <v>25.378</v>
      </c>
      <c r="D90" s="3">
        <f t="shared" si="1"/>
        <v>26</v>
      </c>
    </row>
    <row r="91" spans="1:4" x14ac:dyDescent="0.25">
      <c r="A91" t="s">
        <v>90</v>
      </c>
      <c r="B91" t="s">
        <v>499</v>
      </c>
      <c r="C91" s="3">
        <v>46.192</v>
      </c>
      <c r="D91" s="3">
        <f t="shared" si="1"/>
        <v>47</v>
      </c>
    </row>
    <row r="92" spans="1:4" x14ac:dyDescent="0.25">
      <c r="A92" t="s">
        <v>91</v>
      </c>
      <c r="B92" t="s">
        <v>500</v>
      </c>
      <c r="C92" s="3">
        <v>62.279000000000003</v>
      </c>
      <c r="D92" s="3">
        <f t="shared" si="1"/>
        <v>63</v>
      </c>
    </row>
    <row r="93" spans="1:4" x14ac:dyDescent="0.25">
      <c r="A93" t="s">
        <v>92</v>
      </c>
      <c r="B93" t="s">
        <v>501</v>
      </c>
      <c r="C93" s="3">
        <v>36.383000000000003</v>
      </c>
      <c r="D93" s="3">
        <f t="shared" si="1"/>
        <v>37</v>
      </c>
    </row>
    <row r="94" spans="1:4" x14ac:dyDescent="0.25">
      <c r="A94" t="s">
        <v>93</v>
      </c>
      <c r="B94" t="s">
        <v>502</v>
      </c>
      <c r="C94" s="3">
        <v>8.0969999999999995</v>
      </c>
      <c r="D94" s="3">
        <f t="shared" si="1"/>
        <v>9</v>
      </c>
    </row>
    <row r="95" spans="1:4" x14ac:dyDescent="0.25">
      <c r="A95" t="s">
        <v>94</v>
      </c>
      <c r="B95" t="s">
        <v>503</v>
      </c>
      <c r="C95" s="3">
        <v>92.736000000000004</v>
      </c>
      <c r="D95" s="3">
        <f t="shared" si="1"/>
        <v>93</v>
      </c>
    </row>
    <row r="96" spans="1:4" x14ac:dyDescent="0.25">
      <c r="A96" t="s">
        <v>95</v>
      </c>
      <c r="B96" t="s">
        <v>504</v>
      </c>
      <c r="C96" s="3">
        <v>27.050999999999998</v>
      </c>
      <c r="D96" s="3">
        <f t="shared" si="1"/>
        <v>28</v>
      </c>
    </row>
    <row r="97" spans="1:4" x14ac:dyDescent="0.25">
      <c r="A97" t="s">
        <v>96</v>
      </c>
      <c r="B97" t="s">
        <v>505</v>
      </c>
      <c r="C97" s="3">
        <v>59.938000000000002</v>
      </c>
      <c r="D97" s="3">
        <f t="shared" si="1"/>
        <v>60</v>
      </c>
    </row>
    <row r="98" spans="1:4" x14ac:dyDescent="0.25">
      <c r="A98" t="s">
        <v>97</v>
      </c>
      <c r="B98" t="s">
        <v>506</v>
      </c>
      <c r="C98" s="3">
        <v>55.746000000000002</v>
      </c>
      <c r="D98" s="3">
        <f t="shared" si="1"/>
        <v>56</v>
      </c>
    </row>
    <row r="99" spans="1:4" x14ac:dyDescent="0.25">
      <c r="A99" t="s">
        <v>98</v>
      </c>
      <c r="B99" t="s">
        <v>507</v>
      </c>
      <c r="C99" s="3">
        <v>38.622</v>
      </c>
      <c r="D99" s="3">
        <f t="shared" si="1"/>
        <v>39</v>
      </c>
    </row>
    <row r="100" spans="1:4" x14ac:dyDescent="0.25">
      <c r="A100" t="s">
        <v>99</v>
      </c>
      <c r="B100" t="s">
        <v>508</v>
      </c>
      <c r="C100" s="3">
        <v>82.706999999999994</v>
      </c>
      <c r="D100" s="3">
        <f t="shared" si="1"/>
        <v>83</v>
      </c>
    </row>
    <row r="101" spans="1:4" x14ac:dyDescent="0.25">
      <c r="A101" t="s">
        <v>100</v>
      </c>
      <c r="B101" t="s">
        <v>509</v>
      </c>
      <c r="C101" s="3">
        <v>6.66</v>
      </c>
      <c r="D101" s="3">
        <f t="shared" si="1"/>
        <v>7</v>
      </c>
    </row>
    <row r="102" spans="1:4" x14ac:dyDescent="0.25">
      <c r="A102" t="s">
        <v>101</v>
      </c>
      <c r="B102" t="s">
        <v>510</v>
      </c>
      <c r="C102" s="3">
        <v>73.225999999999999</v>
      </c>
      <c r="D102" s="3">
        <f t="shared" si="1"/>
        <v>74</v>
      </c>
    </row>
    <row r="103" spans="1:4" x14ac:dyDescent="0.25">
      <c r="A103" t="s">
        <v>102</v>
      </c>
      <c r="B103" t="s">
        <v>511</v>
      </c>
      <c r="C103" s="3">
        <v>35.286000000000001</v>
      </c>
      <c r="D103" s="3">
        <f t="shared" si="1"/>
        <v>36</v>
      </c>
    </row>
    <row r="104" spans="1:4" x14ac:dyDescent="0.25">
      <c r="A104" t="s">
        <v>103</v>
      </c>
      <c r="B104" t="s">
        <v>512</v>
      </c>
      <c r="C104" s="3">
        <v>28.044</v>
      </c>
      <c r="D104" s="3">
        <f t="shared" si="1"/>
        <v>29</v>
      </c>
    </row>
    <row r="105" spans="1:4" x14ac:dyDescent="0.25">
      <c r="A105" t="s">
        <v>104</v>
      </c>
      <c r="B105" t="s">
        <v>513</v>
      </c>
      <c r="C105" s="3">
        <v>97.744</v>
      </c>
      <c r="D105" s="3">
        <f t="shared" si="1"/>
        <v>98</v>
      </c>
    </row>
    <row r="106" spans="1:4" x14ac:dyDescent="0.25">
      <c r="A106" t="s">
        <v>105</v>
      </c>
      <c r="B106" t="s">
        <v>514</v>
      </c>
      <c r="C106" s="3">
        <v>32.973999999999997</v>
      </c>
      <c r="D106" s="3">
        <f t="shared" si="1"/>
        <v>33</v>
      </c>
    </row>
    <row r="107" spans="1:4" x14ac:dyDescent="0.25">
      <c r="A107" t="s">
        <v>106</v>
      </c>
      <c r="B107" t="s">
        <v>515</v>
      </c>
      <c r="C107" s="3">
        <v>83.725999999999999</v>
      </c>
      <c r="D107" s="3">
        <f t="shared" si="1"/>
        <v>84</v>
      </c>
    </row>
    <row r="108" spans="1:4" x14ac:dyDescent="0.25">
      <c r="A108" t="s">
        <v>107</v>
      </c>
      <c r="B108" t="s">
        <v>516</v>
      </c>
      <c r="C108" s="3">
        <v>75.296999999999997</v>
      </c>
      <c r="D108" s="3">
        <f t="shared" si="1"/>
        <v>76</v>
      </c>
    </row>
    <row r="109" spans="1:4" x14ac:dyDescent="0.25">
      <c r="A109" t="s">
        <v>108</v>
      </c>
      <c r="B109" t="s">
        <v>517</v>
      </c>
      <c r="C109" s="3">
        <v>92.504000000000005</v>
      </c>
      <c r="D109" s="3">
        <f t="shared" si="1"/>
        <v>93</v>
      </c>
    </row>
    <row r="110" spans="1:4" x14ac:dyDescent="0.25">
      <c r="A110" t="s">
        <v>109</v>
      </c>
      <c r="B110" t="s">
        <v>518</v>
      </c>
      <c r="C110" s="3">
        <v>6.5919999999999996</v>
      </c>
      <c r="D110" s="3">
        <f t="shared" si="1"/>
        <v>7</v>
      </c>
    </row>
    <row r="111" spans="1:4" x14ac:dyDescent="0.25">
      <c r="A111" t="s">
        <v>110</v>
      </c>
      <c r="B111" t="s">
        <v>519</v>
      </c>
      <c r="C111" s="3">
        <v>85.134</v>
      </c>
      <c r="D111" s="3">
        <f t="shared" si="1"/>
        <v>86</v>
      </c>
    </row>
    <row r="112" spans="1:4" x14ac:dyDescent="0.25">
      <c r="A112" t="s">
        <v>111</v>
      </c>
      <c r="B112" t="s">
        <v>520</v>
      </c>
      <c r="C112" s="3">
        <v>91.492999999999995</v>
      </c>
      <c r="D112" s="3">
        <f t="shared" si="1"/>
        <v>92</v>
      </c>
    </row>
    <row r="113" spans="1:4" x14ac:dyDescent="0.25">
      <c r="A113" t="s">
        <v>112</v>
      </c>
      <c r="B113" t="s">
        <v>521</v>
      </c>
      <c r="C113" s="3">
        <v>90.263999999999996</v>
      </c>
      <c r="D113" s="3">
        <f t="shared" si="1"/>
        <v>91</v>
      </c>
    </row>
    <row r="114" spans="1:4" x14ac:dyDescent="0.25">
      <c r="A114" t="s">
        <v>113</v>
      </c>
      <c r="B114" t="s">
        <v>522</v>
      </c>
      <c r="C114" s="3">
        <v>30.922000000000001</v>
      </c>
      <c r="D114" s="3">
        <f t="shared" si="1"/>
        <v>31</v>
      </c>
    </row>
    <row r="115" spans="1:4" x14ac:dyDescent="0.25">
      <c r="A115" t="s">
        <v>114</v>
      </c>
      <c r="B115" t="s">
        <v>523</v>
      </c>
      <c r="C115" s="3">
        <v>62.66</v>
      </c>
      <c r="D115" s="3">
        <f t="shared" si="1"/>
        <v>63</v>
      </c>
    </row>
    <row r="116" spans="1:4" x14ac:dyDescent="0.25">
      <c r="A116" t="s">
        <v>115</v>
      </c>
      <c r="B116" t="s">
        <v>524</v>
      </c>
      <c r="C116" s="3">
        <v>65.581999999999994</v>
      </c>
      <c r="D116" s="3">
        <f t="shared" si="1"/>
        <v>66</v>
      </c>
    </row>
    <row r="117" spans="1:4" x14ac:dyDescent="0.25">
      <c r="A117" t="s">
        <v>116</v>
      </c>
      <c r="B117" t="s">
        <v>525</v>
      </c>
      <c r="C117" s="3">
        <v>28.206</v>
      </c>
      <c r="D117" s="3">
        <f t="shared" si="1"/>
        <v>29</v>
      </c>
    </row>
    <row r="118" spans="1:4" x14ac:dyDescent="0.25">
      <c r="A118" t="s">
        <v>117</v>
      </c>
      <c r="B118" t="s">
        <v>526</v>
      </c>
      <c r="C118" s="3">
        <v>30.039000000000001</v>
      </c>
      <c r="D118" s="3">
        <f t="shared" si="1"/>
        <v>31</v>
      </c>
    </row>
    <row r="119" spans="1:4" x14ac:dyDescent="0.25">
      <c r="A119" t="s">
        <v>118</v>
      </c>
      <c r="B119" t="s">
        <v>527</v>
      </c>
      <c r="C119" s="3">
        <v>93.483000000000004</v>
      </c>
      <c r="D119" s="3">
        <f t="shared" si="1"/>
        <v>94</v>
      </c>
    </row>
    <row r="120" spans="1:4" x14ac:dyDescent="0.25">
      <c r="A120" t="s">
        <v>119</v>
      </c>
      <c r="B120" t="s">
        <v>528</v>
      </c>
      <c r="C120" s="3">
        <v>94.028999999999996</v>
      </c>
      <c r="D120" s="3">
        <f t="shared" si="1"/>
        <v>95</v>
      </c>
    </row>
    <row r="121" spans="1:4" x14ac:dyDescent="0.25">
      <c r="A121" t="s">
        <v>120</v>
      </c>
      <c r="B121" t="s">
        <v>529</v>
      </c>
      <c r="C121" s="3">
        <v>2.3039999999999998</v>
      </c>
      <c r="D121" s="3">
        <f t="shared" si="1"/>
        <v>3</v>
      </c>
    </row>
    <row r="122" spans="1:4" x14ac:dyDescent="0.25">
      <c r="A122" t="s">
        <v>121</v>
      </c>
      <c r="B122" t="s">
        <v>530</v>
      </c>
      <c r="C122" s="3">
        <v>26.710999999999999</v>
      </c>
      <c r="D122" s="3">
        <f t="shared" si="1"/>
        <v>27</v>
      </c>
    </row>
    <row r="123" spans="1:4" x14ac:dyDescent="0.25">
      <c r="A123" t="s">
        <v>122</v>
      </c>
      <c r="B123" t="s">
        <v>531</v>
      </c>
      <c r="C123" s="3">
        <v>18.643999999999998</v>
      </c>
      <c r="D123" s="3">
        <f t="shared" si="1"/>
        <v>19</v>
      </c>
    </row>
    <row r="124" spans="1:4" x14ac:dyDescent="0.25">
      <c r="A124" t="s">
        <v>123</v>
      </c>
      <c r="B124" t="s">
        <v>532</v>
      </c>
      <c r="C124" s="3">
        <v>38.877000000000002</v>
      </c>
      <c r="D124" s="3">
        <f t="shared" si="1"/>
        <v>39</v>
      </c>
    </row>
    <row r="125" spans="1:4" x14ac:dyDescent="0.25">
      <c r="A125" t="s">
        <v>124</v>
      </c>
      <c r="B125" t="s">
        <v>533</v>
      </c>
      <c r="C125" s="3">
        <v>28.161999999999999</v>
      </c>
      <c r="D125" s="3">
        <f t="shared" si="1"/>
        <v>29</v>
      </c>
    </row>
    <row r="126" spans="1:4" x14ac:dyDescent="0.25">
      <c r="A126" t="s">
        <v>125</v>
      </c>
      <c r="B126" t="s">
        <v>534</v>
      </c>
      <c r="C126" s="3">
        <v>86.320999999999998</v>
      </c>
      <c r="D126" s="3">
        <f t="shared" si="1"/>
        <v>87</v>
      </c>
    </row>
    <row r="127" spans="1:4" x14ac:dyDescent="0.25">
      <c r="A127" t="s">
        <v>126</v>
      </c>
      <c r="B127" t="s">
        <v>535</v>
      </c>
      <c r="C127" s="3">
        <v>4.0209999999999999</v>
      </c>
      <c r="D127" s="3">
        <f t="shared" si="1"/>
        <v>5</v>
      </c>
    </row>
    <row r="128" spans="1:4" x14ac:dyDescent="0.25">
      <c r="A128" t="s">
        <v>127</v>
      </c>
      <c r="B128" t="s">
        <v>536</v>
      </c>
      <c r="C128" s="3">
        <v>0.41399999999999998</v>
      </c>
      <c r="D128" s="3">
        <f t="shared" si="1"/>
        <v>1</v>
      </c>
    </row>
    <row r="129" spans="1:4" x14ac:dyDescent="0.25">
      <c r="A129" t="s">
        <v>128</v>
      </c>
      <c r="B129" t="s">
        <v>537</v>
      </c>
      <c r="C129" s="3">
        <v>72.828999999999994</v>
      </c>
      <c r="D129" s="3">
        <f t="shared" si="1"/>
        <v>73</v>
      </c>
    </row>
    <row r="130" spans="1:4" x14ac:dyDescent="0.25">
      <c r="A130" t="s">
        <v>129</v>
      </c>
      <c r="B130" t="s">
        <v>538</v>
      </c>
      <c r="C130" s="3">
        <v>91.831999999999994</v>
      </c>
      <c r="D130" s="3">
        <f t="shared" ref="D130:D193" si="2">ROUNDUP(C130,0)</f>
        <v>92</v>
      </c>
    </row>
    <row r="131" spans="1:4" x14ac:dyDescent="0.25">
      <c r="A131" t="s">
        <v>130</v>
      </c>
      <c r="B131" t="s">
        <v>539</v>
      </c>
      <c r="C131" s="3">
        <v>49.896999999999998</v>
      </c>
      <c r="D131" s="3">
        <f t="shared" si="2"/>
        <v>50</v>
      </c>
    </row>
    <row r="132" spans="1:4" x14ac:dyDescent="0.25">
      <c r="A132" t="s">
        <v>131</v>
      </c>
      <c r="B132" t="s">
        <v>540</v>
      </c>
      <c r="C132" s="3">
        <v>82.075999999999993</v>
      </c>
      <c r="D132" s="3">
        <f t="shared" si="2"/>
        <v>83</v>
      </c>
    </row>
    <row r="133" spans="1:4" x14ac:dyDescent="0.25">
      <c r="A133" t="s">
        <v>132</v>
      </c>
      <c r="B133" t="s">
        <v>541</v>
      </c>
      <c r="C133" s="3">
        <v>4.2489999999999997</v>
      </c>
      <c r="D133" s="3">
        <f t="shared" si="2"/>
        <v>5</v>
      </c>
    </row>
    <row r="134" spans="1:4" x14ac:dyDescent="0.25">
      <c r="A134" t="s">
        <v>133</v>
      </c>
      <c r="B134" t="s">
        <v>542</v>
      </c>
      <c r="C134" s="3">
        <v>74.141000000000005</v>
      </c>
      <c r="D134" s="3">
        <f t="shared" si="2"/>
        <v>75</v>
      </c>
    </row>
    <row r="135" spans="1:4" x14ac:dyDescent="0.25">
      <c r="A135" t="s">
        <v>134</v>
      </c>
      <c r="B135" t="s">
        <v>543</v>
      </c>
      <c r="C135" s="3">
        <v>98.456999999999994</v>
      </c>
      <c r="D135" s="3">
        <f t="shared" si="2"/>
        <v>99</v>
      </c>
    </row>
    <row r="136" spans="1:4" x14ac:dyDescent="0.25">
      <c r="A136" t="s">
        <v>135</v>
      </c>
      <c r="B136" t="s">
        <v>544</v>
      </c>
      <c r="C136" s="3">
        <v>46.728999999999999</v>
      </c>
      <c r="D136" s="3">
        <f t="shared" si="2"/>
        <v>47</v>
      </c>
    </row>
    <row r="137" spans="1:4" x14ac:dyDescent="0.25">
      <c r="A137" t="s">
        <v>136</v>
      </c>
      <c r="B137" t="s">
        <v>545</v>
      </c>
      <c r="C137" s="3">
        <v>60.816000000000003</v>
      </c>
      <c r="D137" s="3">
        <f t="shared" si="2"/>
        <v>61</v>
      </c>
    </row>
    <row r="138" spans="1:4" x14ac:dyDescent="0.25">
      <c r="A138" t="s">
        <v>137</v>
      </c>
      <c r="B138" t="s">
        <v>546</v>
      </c>
      <c r="C138" s="3">
        <v>4.4279999999999999</v>
      </c>
      <c r="D138" s="3">
        <f t="shared" si="2"/>
        <v>5</v>
      </c>
    </row>
    <row r="139" spans="1:4" x14ac:dyDescent="0.25">
      <c r="A139" t="s">
        <v>138</v>
      </c>
      <c r="B139" t="s">
        <v>547</v>
      </c>
      <c r="C139" s="3">
        <v>28.22</v>
      </c>
      <c r="D139" s="3">
        <f t="shared" si="2"/>
        <v>29</v>
      </c>
    </row>
    <row r="140" spans="1:4" x14ac:dyDescent="0.25">
      <c r="A140" t="s">
        <v>139</v>
      </c>
      <c r="B140" t="s">
        <v>548</v>
      </c>
      <c r="C140" s="3">
        <v>82.53</v>
      </c>
      <c r="D140" s="3">
        <f t="shared" si="2"/>
        <v>83</v>
      </c>
    </row>
    <row r="141" spans="1:4" x14ac:dyDescent="0.25">
      <c r="A141" t="s">
        <v>140</v>
      </c>
      <c r="B141" t="s">
        <v>549</v>
      </c>
      <c r="C141" s="3">
        <v>19.745000000000001</v>
      </c>
      <c r="D141" s="3">
        <f t="shared" si="2"/>
        <v>20</v>
      </c>
    </row>
    <row r="142" spans="1:4" x14ac:dyDescent="0.25">
      <c r="A142" t="s">
        <v>141</v>
      </c>
      <c r="B142" t="s">
        <v>550</v>
      </c>
      <c r="C142" s="3">
        <v>11.226000000000001</v>
      </c>
      <c r="D142" s="3">
        <f t="shared" si="2"/>
        <v>12</v>
      </c>
    </row>
    <row r="143" spans="1:4" x14ac:dyDescent="0.25">
      <c r="A143" t="s">
        <v>142</v>
      </c>
      <c r="B143" t="s">
        <v>551</v>
      </c>
      <c r="C143" s="3">
        <v>30.382999999999999</v>
      </c>
      <c r="D143" s="3">
        <f t="shared" si="2"/>
        <v>31</v>
      </c>
    </row>
    <row r="144" spans="1:4" x14ac:dyDescent="0.25">
      <c r="A144" t="s">
        <v>143</v>
      </c>
      <c r="B144" t="s">
        <v>552</v>
      </c>
      <c r="C144" s="3">
        <v>88.051000000000002</v>
      </c>
      <c r="D144" s="3">
        <f t="shared" si="2"/>
        <v>89</v>
      </c>
    </row>
    <row r="145" spans="1:4" x14ac:dyDescent="0.25">
      <c r="A145" t="s">
        <v>144</v>
      </c>
      <c r="B145" t="s">
        <v>553</v>
      </c>
      <c r="C145" s="3">
        <v>25.251000000000001</v>
      </c>
      <c r="D145" s="3">
        <f t="shared" si="2"/>
        <v>26</v>
      </c>
    </row>
    <row r="146" spans="1:4" x14ac:dyDescent="0.25">
      <c r="A146" t="s">
        <v>145</v>
      </c>
      <c r="B146" t="s">
        <v>554</v>
      </c>
      <c r="C146" s="3">
        <v>94.156000000000006</v>
      </c>
      <c r="D146" s="3">
        <f t="shared" si="2"/>
        <v>95</v>
      </c>
    </row>
    <row r="147" spans="1:4" x14ac:dyDescent="0.25">
      <c r="A147" t="s">
        <v>146</v>
      </c>
      <c r="B147" t="s">
        <v>555</v>
      </c>
      <c r="C147" s="3">
        <v>14.401</v>
      </c>
      <c r="D147" s="3">
        <f t="shared" si="2"/>
        <v>15</v>
      </c>
    </row>
    <row r="148" spans="1:4" x14ac:dyDescent="0.25">
      <c r="A148" t="s">
        <v>147</v>
      </c>
      <c r="B148" t="s">
        <v>556</v>
      </c>
      <c r="C148" s="3">
        <v>4.7720000000000002</v>
      </c>
      <c r="D148" s="3">
        <f t="shared" si="2"/>
        <v>5</v>
      </c>
    </row>
    <row r="149" spans="1:4" x14ac:dyDescent="0.25">
      <c r="A149" t="s">
        <v>148</v>
      </c>
      <c r="B149" t="s">
        <v>557</v>
      </c>
      <c r="C149" s="3">
        <v>72.003</v>
      </c>
      <c r="D149" s="3">
        <f t="shared" si="2"/>
        <v>73</v>
      </c>
    </row>
    <row r="150" spans="1:4" x14ac:dyDescent="0.25">
      <c r="A150" t="s">
        <v>149</v>
      </c>
      <c r="B150" t="s">
        <v>558</v>
      </c>
      <c r="C150" s="3">
        <v>82.652000000000001</v>
      </c>
      <c r="D150" s="3">
        <f t="shared" si="2"/>
        <v>83</v>
      </c>
    </row>
    <row r="151" spans="1:4" x14ac:dyDescent="0.25">
      <c r="A151" t="s">
        <v>150</v>
      </c>
      <c r="B151" t="s">
        <v>559</v>
      </c>
      <c r="C151" s="3">
        <v>20.795000000000002</v>
      </c>
      <c r="D151" s="3">
        <f t="shared" si="2"/>
        <v>21</v>
      </c>
    </row>
    <row r="152" spans="1:4" x14ac:dyDescent="0.25">
      <c r="A152" t="s">
        <v>151</v>
      </c>
      <c r="B152" t="s">
        <v>560</v>
      </c>
      <c r="C152" s="3">
        <v>8.4350000000000005</v>
      </c>
      <c r="D152" s="3">
        <f t="shared" si="2"/>
        <v>9</v>
      </c>
    </row>
    <row r="153" spans="1:4" x14ac:dyDescent="0.25">
      <c r="A153" t="s">
        <v>152</v>
      </c>
      <c r="B153" t="s">
        <v>561</v>
      </c>
      <c r="C153" s="3">
        <v>45.28</v>
      </c>
      <c r="D153" s="3">
        <f t="shared" si="2"/>
        <v>46</v>
      </c>
    </row>
    <row r="154" spans="1:4" x14ac:dyDescent="0.25">
      <c r="A154" t="s">
        <v>153</v>
      </c>
      <c r="B154" t="s">
        <v>562</v>
      </c>
      <c r="C154" s="3">
        <v>23.588999999999999</v>
      </c>
      <c r="D154" s="3">
        <f t="shared" si="2"/>
        <v>24</v>
      </c>
    </row>
    <row r="155" spans="1:4" x14ac:dyDescent="0.25">
      <c r="A155" t="s">
        <v>154</v>
      </c>
      <c r="B155" t="s">
        <v>563</v>
      </c>
      <c r="C155" s="3">
        <v>42.758000000000003</v>
      </c>
      <c r="D155" s="3">
        <f t="shared" si="2"/>
        <v>43</v>
      </c>
    </row>
    <row r="156" spans="1:4" x14ac:dyDescent="0.25">
      <c r="A156" t="s">
        <v>155</v>
      </c>
      <c r="B156" t="s">
        <v>564</v>
      </c>
      <c r="C156" s="3">
        <v>79.834000000000003</v>
      </c>
      <c r="D156" s="3">
        <f t="shared" si="2"/>
        <v>80</v>
      </c>
    </row>
    <row r="157" spans="1:4" x14ac:dyDescent="0.25">
      <c r="A157" t="s">
        <v>156</v>
      </c>
      <c r="B157" t="s">
        <v>565</v>
      </c>
      <c r="C157" s="3">
        <v>37.564999999999998</v>
      </c>
      <c r="D157" s="3">
        <f t="shared" si="2"/>
        <v>38</v>
      </c>
    </row>
    <row r="158" spans="1:4" x14ac:dyDescent="0.25">
      <c r="A158" t="s">
        <v>157</v>
      </c>
      <c r="B158" t="s">
        <v>566</v>
      </c>
      <c r="C158" s="3">
        <v>56.938000000000002</v>
      </c>
      <c r="D158" s="3">
        <f t="shared" si="2"/>
        <v>57</v>
      </c>
    </row>
    <row r="159" spans="1:4" x14ac:dyDescent="0.25">
      <c r="A159" t="s">
        <v>158</v>
      </c>
      <c r="B159" t="s">
        <v>567</v>
      </c>
      <c r="C159" s="3">
        <v>32.968000000000004</v>
      </c>
      <c r="D159" s="3">
        <f t="shared" si="2"/>
        <v>33</v>
      </c>
    </row>
    <row r="160" spans="1:4" x14ac:dyDescent="0.25">
      <c r="A160" t="s">
        <v>159</v>
      </c>
      <c r="B160" t="s">
        <v>568</v>
      </c>
      <c r="C160" s="3">
        <v>41.191000000000003</v>
      </c>
      <c r="D160" s="3">
        <f t="shared" si="2"/>
        <v>42</v>
      </c>
    </row>
    <row r="161" spans="1:4" x14ac:dyDescent="0.25">
      <c r="A161" t="s">
        <v>160</v>
      </c>
      <c r="B161" t="s">
        <v>569</v>
      </c>
      <c r="C161" s="3">
        <v>33.460999999999999</v>
      </c>
      <c r="D161" s="3">
        <f t="shared" si="2"/>
        <v>34</v>
      </c>
    </row>
    <row r="162" spans="1:4" x14ac:dyDescent="0.25">
      <c r="A162" t="s">
        <v>161</v>
      </c>
      <c r="B162" t="s">
        <v>570</v>
      </c>
      <c r="C162" s="3">
        <v>76.168000000000006</v>
      </c>
      <c r="D162" s="3">
        <f t="shared" si="2"/>
        <v>77</v>
      </c>
    </row>
    <row r="163" spans="1:4" x14ac:dyDescent="0.25">
      <c r="A163" t="s">
        <v>162</v>
      </c>
      <c r="B163" t="s">
        <v>571</v>
      </c>
      <c r="C163" s="3">
        <v>66.974999999999994</v>
      </c>
      <c r="D163" s="3">
        <f t="shared" si="2"/>
        <v>67</v>
      </c>
    </row>
    <row r="164" spans="1:4" x14ac:dyDescent="0.25">
      <c r="A164" t="s">
        <v>163</v>
      </c>
      <c r="B164" t="s">
        <v>572</v>
      </c>
      <c r="C164" s="3">
        <v>70.668999999999997</v>
      </c>
      <c r="D164" s="3">
        <f t="shared" si="2"/>
        <v>71</v>
      </c>
    </row>
    <row r="165" spans="1:4" x14ac:dyDescent="0.25">
      <c r="A165" t="s">
        <v>164</v>
      </c>
      <c r="B165" t="s">
        <v>573</v>
      </c>
      <c r="C165" s="3">
        <v>3.1749999999999998</v>
      </c>
      <c r="D165" s="3">
        <f t="shared" si="2"/>
        <v>4</v>
      </c>
    </row>
    <row r="166" spans="1:4" x14ac:dyDescent="0.25">
      <c r="A166" t="s">
        <v>165</v>
      </c>
      <c r="B166" t="s">
        <v>574</v>
      </c>
      <c r="C166" s="3">
        <v>79.14</v>
      </c>
      <c r="D166" s="3">
        <f t="shared" si="2"/>
        <v>80</v>
      </c>
    </row>
    <row r="167" spans="1:4" x14ac:dyDescent="0.25">
      <c r="A167" t="s">
        <v>166</v>
      </c>
      <c r="B167" t="s">
        <v>575</v>
      </c>
      <c r="C167" s="3">
        <v>69.488</v>
      </c>
      <c r="D167" s="3">
        <f t="shared" si="2"/>
        <v>70</v>
      </c>
    </row>
    <row r="168" spans="1:4" x14ac:dyDescent="0.25">
      <c r="A168" t="s">
        <v>167</v>
      </c>
      <c r="B168" t="s">
        <v>576</v>
      </c>
      <c r="C168" s="3">
        <v>22.895</v>
      </c>
      <c r="D168" s="3">
        <f t="shared" si="2"/>
        <v>23</v>
      </c>
    </row>
    <row r="169" spans="1:4" x14ac:dyDescent="0.25">
      <c r="A169" t="s">
        <v>168</v>
      </c>
      <c r="B169" t="s">
        <v>577</v>
      </c>
      <c r="C169" s="3">
        <v>37.261000000000003</v>
      </c>
      <c r="D169" s="3">
        <f t="shared" si="2"/>
        <v>38</v>
      </c>
    </row>
    <row r="170" spans="1:4" x14ac:dyDescent="0.25">
      <c r="A170" t="s">
        <v>169</v>
      </c>
      <c r="B170" t="s">
        <v>578</v>
      </c>
      <c r="C170" s="3">
        <v>52.247999999999998</v>
      </c>
      <c r="D170" s="3">
        <f t="shared" si="2"/>
        <v>53</v>
      </c>
    </row>
    <row r="171" spans="1:4" x14ac:dyDescent="0.25">
      <c r="A171" t="s">
        <v>170</v>
      </c>
      <c r="B171" t="s">
        <v>579</v>
      </c>
      <c r="C171" s="3">
        <v>46.469000000000001</v>
      </c>
      <c r="D171" s="3">
        <f t="shared" si="2"/>
        <v>47</v>
      </c>
    </row>
    <row r="172" spans="1:4" x14ac:dyDescent="0.25">
      <c r="A172" t="s">
        <v>171</v>
      </c>
      <c r="B172" t="s">
        <v>580</v>
      </c>
      <c r="C172" s="3">
        <v>9.0830000000000002</v>
      </c>
      <c r="D172" s="3">
        <f t="shared" si="2"/>
        <v>10</v>
      </c>
    </row>
    <row r="173" spans="1:4" x14ac:dyDescent="0.25">
      <c r="A173" t="s">
        <v>172</v>
      </c>
      <c r="B173" t="s">
        <v>581</v>
      </c>
      <c r="C173" s="3">
        <v>65.55</v>
      </c>
      <c r="D173" s="3">
        <f t="shared" si="2"/>
        <v>66</v>
      </c>
    </row>
    <row r="174" spans="1:4" x14ac:dyDescent="0.25">
      <c r="A174" t="s">
        <v>173</v>
      </c>
      <c r="B174" t="s">
        <v>582</v>
      </c>
      <c r="C174" s="3">
        <v>53.55</v>
      </c>
      <c r="D174" s="3">
        <f t="shared" si="2"/>
        <v>54</v>
      </c>
    </row>
    <row r="175" spans="1:4" x14ac:dyDescent="0.25">
      <c r="A175" t="s">
        <v>174</v>
      </c>
      <c r="B175" t="s">
        <v>583</v>
      </c>
      <c r="C175" s="3">
        <v>16.585000000000001</v>
      </c>
      <c r="D175" s="3">
        <f t="shared" si="2"/>
        <v>17</v>
      </c>
    </row>
    <row r="176" spans="1:4" x14ac:dyDescent="0.25">
      <c r="A176" t="s">
        <v>175</v>
      </c>
      <c r="B176" t="s">
        <v>584</v>
      </c>
      <c r="C176" s="3">
        <v>91.974999999999994</v>
      </c>
      <c r="D176" s="3">
        <f t="shared" si="2"/>
        <v>92</v>
      </c>
    </row>
    <row r="177" spans="1:4" x14ac:dyDescent="0.25">
      <c r="A177" t="s">
        <v>176</v>
      </c>
      <c r="B177" t="s">
        <v>585</v>
      </c>
      <c r="C177" s="3">
        <v>58.588999999999999</v>
      </c>
      <c r="D177" s="3">
        <f t="shared" si="2"/>
        <v>59</v>
      </c>
    </row>
    <row r="178" spans="1:4" x14ac:dyDescent="0.25">
      <c r="A178" t="s">
        <v>177</v>
      </c>
      <c r="B178" t="s">
        <v>586</v>
      </c>
      <c r="C178" s="3">
        <v>12.064</v>
      </c>
      <c r="D178" s="3">
        <f t="shared" si="2"/>
        <v>13</v>
      </c>
    </row>
    <row r="179" spans="1:4" x14ac:dyDescent="0.25">
      <c r="A179" t="s">
        <v>178</v>
      </c>
      <c r="B179" t="s">
        <v>587</v>
      </c>
      <c r="C179" s="3">
        <v>16.827999999999999</v>
      </c>
      <c r="D179" s="3">
        <f t="shared" si="2"/>
        <v>17</v>
      </c>
    </row>
    <row r="180" spans="1:4" x14ac:dyDescent="0.25">
      <c r="A180" t="s">
        <v>179</v>
      </c>
      <c r="B180" t="s">
        <v>588</v>
      </c>
      <c r="C180" s="3">
        <v>18.202999999999999</v>
      </c>
      <c r="D180" s="3">
        <f t="shared" si="2"/>
        <v>19</v>
      </c>
    </row>
    <row r="181" spans="1:4" x14ac:dyDescent="0.25">
      <c r="A181" t="s">
        <v>180</v>
      </c>
      <c r="B181" t="s">
        <v>589</v>
      </c>
      <c r="C181" s="3">
        <v>29.943999999999999</v>
      </c>
      <c r="D181" s="3">
        <f t="shared" si="2"/>
        <v>30</v>
      </c>
    </row>
    <row r="182" spans="1:4" x14ac:dyDescent="0.25">
      <c r="A182" t="s">
        <v>181</v>
      </c>
      <c r="B182" t="s">
        <v>590</v>
      </c>
      <c r="C182" s="3">
        <v>79.004000000000005</v>
      </c>
      <c r="D182" s="3">
        <f t="shared" si="2"/>
        <v>80</v>
      </c>
    </row>
    <row r="183" spans="1:4" x14ac:dyDescent="0.25">
      <c r="A183" t="s">
        <v>182</v>
      </c>
      <c r="B183" t="s">
        <v>591</v>
      </c>
      <c r="C183" s="3">
        <v>7.649</v>
      </c>
      <c r="D183" s="3">
        <f t="shared" si="2"/>
        <v>8</v>
      </c>
    </row>
    <row r="184" spans="1:4" x14ac:dyDescent="0.25">
      <c r="A184" t="s">
        <v>183</v>
      </c>
      <c r="B184" t="s">
        <v>592</v>
      </c>
      <c r="C184" s="3">
        <v>99.704999999999998</v>
      </c>
      <c r="D184" s="3">
        <f t="shared" si="2"/>
        <v>100</v>
      </c>
    </row>
    <row r="185" spans="1:4" x14ac:dyDescent="0.25">
      <c r="A185" t="s">
        <v>184</v>
      </c>
      <c r="B185" t="s">
        <v>593</v>
      </c>
      <c r="C185" s="3">
        <v>82.494</v>
      </c>
      <c r="D185" s="3">
        <f t="shared" si="2"/>
        <v>83</v>
      </c>
    </row>
    <row r="186" spans="1:4" x14ac:dyDescent="0.25">
      <c r="A186" t="s">
        <v>185</v>
      </c>
      <c r="B186" t="s">
        <v>594</v>
      </c>
      <c r="C186" s="3">
        <v>38.564</v>
      </c>
      <c r="D186" s="3">
        <f t="shared" si="2"/>
        <v>39</v>
      </c>
    </row>
    <row r="187" spans="1:4" x14ac:dyDescent="0.25">
      <c r="A187" t="s">
        <v>186</v>
      </c>
      <c r="B187" t="s">
        <v>595</v>
      </c>
      <c r="C187" s="3">
        <v>68.212999999999994</v>
      </c>
      <c r="D187" s="3">
        <f t="shared" si="2"/>
        <v>69</v>
      </c>
    </row>
    <row r="188" spans="1:4" x14ac:dyDescent="0.25">
      <c r="A188" t="s">
        <v>187</v>
      </c>
      <c r="B188" t="s">
        <v>596</v>
      </c>
      <c r="C188" s="3">
        <v>74.396000000000001</v>
      </c>
      <c r="D188" s="3">
        <f t="shared" si="2"/>
        <v>75</v>
      </c>
    </row>
    <row r="189" spans="1:4" x14ac:dyDescent="0.25">
      <c r="A189" t="s">
        <v>188</v>
      </c>
      <c r="B189" t="s">
        <v>597</v>
      </c>
      <c r="C189" s="3">
        <v>14.83</v>
      </c>
      <c r="D189" s="3">
        <f t="shared" si="2"/>
        <v>15</v>
      </c>
    </row>
    <row r="190" spans="1:4" x14ac:dyDescent="0.25">
      <c r="A190" t="s">
        <v>189</v>
      </c>
      <c r="B190" t="s">
        <v>598</v>
      </c>
      <c r="C190" s="3">
        <v>48.343000000000004</v>
      </c>
      <c r="D190" s="3">
        <f t="shared" si="2"/>
        <v>49</v>
      </c>
    </row>
    <row r="191" spans="1:4" x14ac:dyDescent="0.25">
      <c r="A191" t="s">
        <v>190</v>
      </c>
      <c r="B191" t="s">
        <v>599</v>
      </c>
      <c r="C191" s="3">
        <v>61.884</v>
      </c>
      <c r="D191" s="3">
        <f t="shared" si="2"/>
        <v>62</v>
      </c>
    </row>
    <row r="192" spans="1:4" x14ac:dyDescent="0.25">
      <c r="A192" t="s">
        <v>191</v>
      </c>
      <c r="B192" t="s">
        <v>600</v>
      </c>
      <c r="C192" s="3">
        <v>83.105999999999995</v>
      </c>
      <c r="D192" s="3">
        <f t="shared" si="2"/>
        <v>84</v>
      </c>
    </row>
    <row r="193" spans="1:4" x14ac:dyDescent="0.25">
      <c r="A193" t="s">
        <v>192</v>
      </c>
      <c r="B193" t="s">
        <v>601</v>
      </c>
      <c r="C193" s="3">
        <v>24.331</v>
      </c>
      <c r="D193" s="3">
        <f t="shared" si="2"/>
        <v>25</v>
      </c>
    </row>
    <row r="194" spans="1:4" x14ac:dyDescent="0.25">
      <c r="A194" t="s">
        <v>193</v>
      </c>
      <c r="B194" t="s">
        <v>602</v>
      </c>
      <c r="C194" s="3">
        <v>23.584</v>
      </c>
      <c r="D194" s="3">
        <f t="shared" ref="D194:D257" si="3">ROUNDUP(C194,0)</f>
        <v>24</v>
      </c>
    </row>
    <row r="195" spans="1:4" x14ac:dyDescent="0.25">
      <c r="A195" t="s">
        <v>194</v>
      </c>
      <c r="B195" t="s">
        <v>603</v>
      </c>
      <c r="C195" s="3">
        <v>60.189</v>
      </c>
      <c r="D195" s="3">
        <f t="shared" si="3"/>
        <v>61</v>
      </c>
    </row>
    <row r="196" spans="1:4" x14ac:dyDescent="0.25">
      <c r="A196" t="s">
        <v>195</v>
      </c>
      <c r="B196" t="s">
        <v>604</v>
      </c>
      <c r="C196" s="3">
        <v>9.6649999999999991</v>
      </c>
      <c r="D196" s="3">
        <f t="shared" si="3"/>
        <v>10</v>
      </c>
    </row>
    <row r="197" spans="1:4" x14ac:dyDescent="0.25">
      <c r="A197" t="s">
        <v>196</v>
      </c>
      <c r="B197" t="s">
        <v>605</v>
      </c>
      <c r="C197" s="3">
        <v>70.668999999999997</v>
      </c>
      <c r="D197" s="3">
        <f t="shared" si="3"/>
        <v>71</v>
      </c>
    </row>
    <row r="198" spans="1:4" x14ac:dyDescent="0.25">
      <c r="A198" t="s">
        <v>197</v>
      </c>
      <c r="B198" t="s">
        <v>606</v>
      </c>
      <c r="C198" s="3">
        <v>81.518000000000001</v>
      </c>
      <c r="D198" s="3">
        <f t="shared" si="3"/>
        <v>82</v>
      </c>
    </row>
    <row r="199" spans="1:4" x14ac:dyDescent="0.25">
      <c r="A199" t="s">
        <v>198</v>
      </c>
      <c r="B199" t="s">
        <v>607</v>
      </c>
      <c r="C199" s="3">
        <v>69.207999999999998</v>
      </c>
      <c r="D199" s="3">
        <f t="shared" si="3"/>
        <v>70</v>
      </c>
    </row>
    <row r="200" spans="1:4" x14ac:dyDescent="0.25">
      <c r="A200" t="s">
        <v>199</v>
      </c>
      <c r="B200" t="s">
        <v>608</v>
      </c>
      <c r="C200" s="3">
        <v>17.225999999999999</v>
      </c>
      <c r="D200" s="3">
        <f t="shared" si="3"/>
        <v>18</v>
      </c>
    </row>
    <row r="201" spans="1:4" x14ac:dyDescent="0.25">
      <c r="A201" t="s">
        <v>200</v>
      </c>
      <c r="B201" t="s">
        <v>609</v>
      </c>
      <c r="C201" s="3">
        <v>34.881999999999998</v>
      </c>
      <c r="D201" s="3">
        <f t="shared" si="3"/>
        <v>35</v>
      </c>
    </row>
    <row r="202" spans="1:4" x14ac:dyDescent="0.25">
      <c r="A202" t="s">
        <v>201</v>
      </c>
      <c r="B202" t="s">
        <v>610</v>
      </c>
      <c r="C202" s="3">
        <v>87.153999999999996</v>
      </c>
      <c r="D202" s="3">
        <f t="shared" si="3"/>
        <v>88</v>
      </c>
    </row>
    <row r="203" spans="1:4" x14ac:dyDescent="0.25">
      <c r="A203" t="s">
        <v>202</v>
      </c>
      <c r="B203" t="s">
        <v>611</v>
      </c>
      <c r="C203" s="3">
        <v>97.867999999999995</v>
      </c>
      <c r="D203" s="3">
        <f t="shared" si="3"/>
        <v>98</v>
      </c>
    </row>
    <row r="204" spans="1:4" x14ac:dyDescent="0.25">
      <c r="A204" t="s">
        <v>203</v>
      </c>
      <c r="B204" t="s">
        <v>612</v>
      </c>
      <c r="C204" s="3">
        <v>77.201999999999998</v>
      </c>
      <c r="D204" s="3">
        <f t="shared" si="3"/>
        <v>78</v>
      </c>
    </row>
    <row r="205" spans="1:4" x14ac:dyDescent="0.25">
      <c r="A205" t="s">
        <v>204</v>
      </c>
      <c r="B205" t="s">
        <v>613</v>
      </c>
      <c r="C205" s="3">
        <v>48.887</v>
      </c>
      <c r="D205" s="3">
        <f t="shared" si="3"/>
        <v>49</v>
      </c>
    </row>
    <row r="206" spans="1:4" x14ac:dyDescent="0.25">
      <c r="A206" t="s">
        <v>205</v>
      </c>
      <c r="B206" t="s">
        <v>614</v>
      </c>
      <c r="C206" s="3">
        <v>53.691000000000003</v>
      </c>
      <c r="D206" s="3">
        <f t="shared" si="3"/>
        <v>54</v>
      </c>
    </row>
    <row r="207" spans="1:4" x14ac:dyDescent="0.25">
      <c r="A207" t="s">
        <v>206</v>
      </c>
      <c r="B207" t="s">
        <v>615</v>
      </c>
      <c r="C207" s="3">
        <v>13.087</v>
      </c>
      <c r="D207" s="3">
        <f t="shared" si="3"/>
        <v>14</v>
      </c>
    </row>
    <row r="208" spans="1:4" x14ac:dyDescent="0.25">
      <c r="A208" t="s">
        <v>207</v>
      </c>
      <c r="B208" t="s">
        <v>616</v>
      </c>
      <c r="C208" s="3">
        <v>4.9130000000000003</v>
      </c>
      <c r="D208" s="3">
        <f t="shared" si="3"/>
        <v>5</v>
      </c>
    </row>
    <row r="209" spans="1:4" x14ac:dyDescent="0.25">
      <c r="A209" t="s">
        <v>208</v>
      </c>
      <c r="B209" t="s">
        <v>617</v>
      </c>
      <c r="C209" s="3">
        <v>80.593000000000004</v>
      </c>
      <c r="D209" s="3">
        <f t="shared" si="3"/>
        <v>81</v>
      </c>
    </row>
    <row r="210" spans="1:4" x14ac:dyDescent="0.25">
      <c r="A210" t="s">
        <v>209</v>
      </c>
      <c r="B210" t="s">
        <v>618</v>
      </c>
      <c r="C210" s="3">
        <v>29.266999999999999</v>
      </c>
      <c r="D210" s="3">
        <f t="shared" si="3"/>
        <v>30</v>
      </c>
    </row>
    <row r="211" spans="1:4" x14ac:dyDescent="0.25">
      <c r="A211" t="s">
        <v>210</v>
      </c>
      <c r="B211" t="s">
        <v>619</v>
      </c>
      <c r="C211" s="3">
        <v>22.512</v>
      </c>
      <c r="D211" s="3">
        <f t="shared" si="3"/>
        <v>23</v>
      </c>
    </row>
    <row r="212" spans="1:4" x14ac:dyDescent="0.25">
      <c r="A212" t="s">
        <v>211</v>
      </c>
      <c r="B212" t="s">
        <v>620</v>
      </c>
      <c r="C212" s="3">
        <v>66.343999999999994</v>
      </c>
      <c r="D212" s="3">
        <f t="shared" si="3"/>
        <v>67</v>
      </c>
    </row>
    <row r="213" spans="1:4" x14ac:dyDescent="0.25">
      <c r="A213" t="s">
        <v>212</v>
      </c>
      <c r="B213" t="s">
        <v>621</v>
      </c>
      <c r="C213" s="3">
        <v>97.462999999999994</v>
      </c>
      <c r="D213" s="3">
        <f t="shared" si="3"/>
        <v>98</v>
      </c>
    </row>
    <row r="214" spans="1:4" x14ac:dyDescent="0.25">
      <c r="A214" t="s">
        <v>213</v>
      </c>
      <c r="B214" t="s">
        <v>622</v>
      </c>
      <c r="C214" s="3">
        <v>44.96</v>
      </c>
      <c r="D214" s="3">
        <f t="shared" si="3"/>
        <v>45</v>
      </c>
    </row>
    <row r="215" spans="1:4" x14ac:dyDescent="0.25">
      <c r="A215" t="s">
        <v>214</v>
      </c>
      <c r="B215" t="s">
        <v>623</v>
      </c>
      <c r="C215" s="3">
        <v>87.022999999999996</v>
      </c>
      <c r="D215" s="3">
        <f t="shared" si="3"/>
        <v>88</v>
      </c>
    </row>
    <row r="216" spans="1:4" x14ac:dyDescent="0.25">
      <c r="A216" t="s">
        <v>215</v>
      </c>
      <c r="B216" t="s">
        <v>624</v>
      </c>
      <c r="C216" s="3">
        <v>0.53600000000000003</v>
      </c>
      <c r="D216" s="3">
        <f t="shared" si="3"/>
        <v>1</v>
      </c>
    </row>
    <row r="217" spans="1:4" x14ac:dyDescent="0.25">
      <c r="A217" t="s">
        <v>216</v>
      </c>
      <c r="B217" t="s">
        <v>625</v>
      </c>
      <c r="C217" s="3">
        <v>14.593999999999999</v>
      </c>
      <c r="D217" s="3">
        <f t="shared" si="3"/>
        <v>15</v>
      </c>
    </row>
    <row r="218" spans="1:4" x14ac:dyDescent="0.25">
      <c r="A218" t="s">
        <v>217</v>
      </c>
      <c r="B218" t="s">
        <v>626</v>
      </c>
      <c r="C218" s="3">
        <v>50.37</v>
      </c>
      <c r="D218" s="3">
        <f t="shared" si="3"/>
        <v>51</v>
      </c>
    </row>
    <row r="219" spans="1:4" x14ac:dyDescent="0.25">
      <c r="A219" t="s">
        <v>218</v>
      </c>
      <c r="B219" t="s">
        <v>627</v>
      </c>
      <c r="C219" s="3">
        <v>3.89</v>
      </c>
      <c r="D219" s="3">
        <f t="shared" si="3"/>
        <v>4</v>
      </c>
    </row>
    <row r="220" spans="1:4" x14ac:dyDescent="0.25">
      <c r="A220" t="s">
        <v>219</v>
      </c>
      <c r="B220" t="s">
        <v>628</v>
      </c>
      <c r="C220" s="3">
        <v>83.076999999999998</v>
      </c>
      <c r="D220" s="3">
        <f t="shared" si="3"/>
        <v>84</v>
      </c>
    </row>
    <row r="221" spans="1:4" x14ac:dyDescent="0.25">
      <c r="A221" t="s">
        <v>220</v>
      </c>
      <c r="B221" t="s">
        <v>629</v>
      </c>
      <c r="C221" s="3">
        <v>55.148000000000003</v>
      </c>
      <c r="D221" s="3">
        <f t="shared" si="3"/>
        <v>56</v>
      </c>
    </row>
    <row r="222" spans="1:4" x14ac:dyDescent="0.25">
      <c r="A222" t="s">
        <v>221</v>
      </c>
      <c r="B222" t="s">
        <v>630</v>
      </c>
      <c r="C222" s="3">
        <v>94.602000000000004</v>
      </c>
      <c r="D222" s="3">
        <f t="shared" si="3"/>
        <v>95</v>
      </c>
    </row>
    <row r="223" spans="1:4" x14ac:dyDescent="0.25">
      <c r="A223" t="s">
        <v>222</v>
      </c>
      <c r="B223" t="s">
        <v>631</v>
      </c>
      <c r="C223" s="3">
        <v>22.135000000000002</v>
      </c>
      <c r="D223" s="3">
        <f t="shared" si="3"/>
        <v>23</v>
      </c>
    </row>
    <row r="224" spans="1:4" x14ac:dyDescent="0.25">
      <c r="A224" t="s">
        <v>223</v>
      </c>
      <c r="B224" t="s">
        <v>632</v>
      </c>
      <c r="C224" s="3">
        <v>18.196000000000002</v>
      </c>
      <c r="D224" s="3">
        <f t="shared" si="3"/>
        <v>19</v>
      </c>
    </row>
    <row r="225" spans="1:4" x14ac:dyDescent="0.25">
      <c r="A225" t="s">
        <v>224</v>
      </c>
      <c r="B225" t="s">
        <v>633</v>
      </c>
      <c r="C225" s="3">
        <v>47.911000000000001</v>
      </c>
      <c r="D225" s="3">
        <f t="shared" si="3"/>
        <v>48</v>
      </c>
    </row>
    <row r="226" spans="1:4" x14ac:dyDescent="0.25">
      <c r="A226" t="s">
        <v>225</v>
      </c>
      <c r="B226" t="s">
        <v>634</v>
      </c>
      <c r="C226" s="3">
        <v>79.849999999999994</v>
      </c>
      <c r="D226" s="3">
        <f t="shared" si="3"/>
        <v>80</v>
      </c>
    </row>
    <row r="227" spans="1:4" x14ac:dyDescent="0.25">
      <c r="A227" t="s">
        <v>226</v>
      </c>
      <c r="B227" t="s">
        <v>635</v>
      </c>
      <c r="C227" s="3">
        <v>48.01</v>
      </c>
      <c r="D227" s="3">
        <f t="shared" si="3"/>
        <v>49</v>
      </c>
    </row>
    <row r="228" spans="1:4" x14ac:dyDescent="0.25">
      <c r="A228" t="s">
        <v>227</v>
      </c>
      <c r="B228" t="s">
        <v>636</v>
      </c>
      <c r="C228" s="3">
        <v>7.3440000000000003</v>
      </c>
      <c r="D228" s="3">
        <f t="shared" si="3"/>
        <v>8</v>
      </c>
    </row>
    <row r="229" spans="1:4" x14ac:dyDescent="0.25">
      <c r="A229" t="s">
        <v>228</v>
      </c>
      <c r="B229" t="s">
        <v>637</v>
      </c>
      <c r="C229" s="3">
        <v>73.831999999999994</v>
      </c>
      <c r="D229" s="3">
        <f t="shared" si="3"/>
        <v>74</v>
      </c>
    </row>
    <row r="230" spans="1:4" x14ac:dyDescent="0.25">
      <c r="A230" t="s">
        <v>229</v>
      </c>
      <c r="B230" t="s">
        <v>638</v>
      </c>
      <c r="C230" s="3">
        <v>17.89</v>
      </c>
      <c r="D230" s="3">
        <f t="shared" si="3"/>
        <v>18</v>
      </c>
    </row>
    <row r="231" spans="1:4" x14ac:dyDescent="0.25">
      <c r="A231" t="s">
        <v>230</v>
      </c>
      <c r="B231" t="s">
        <v>639</v>
      </c>
      <c r="C231" s="3">
        <v>40.323</v>
      </c>
      <c r="D231" s="3">
        <f t="shared" si="3"/>
        <v>41</v>
      </c>
    </row>
    <row r="232" spans="1:4" x14ac:dyDescent="0.25">
      <c r="A232" t="s">
        <v>231</v>
      </c>
      <c r="B232" t="s">
        <v>640</v>
      </c>
      <c r="C232" s="3">
        <v>43.110999999999997</v>
      </c>
      <c r="D232" s="3">
        <f t="shared" si="3"/>
        <v>44</v>
      </c>
    </row>
    <row r="233" spans="1:4" x14ac:dyDescent="0.25">
      <c r="A233" t="s">
        <v>232</v>
      </c>
      <c r="B233" t="s">
        <v>641</v>
      </c>
      <c r="C233" s="3">
        <v>99.075000000000003</v>
      </c>
      <c r="D233" s="3">
        <f t="shared" si="3"/>
        <v>100</v>
      </c>
    </row>
    <row r="234" spans="1:4" x14ac:dyDescent="0.25">
      <c r="A234" t="s">
        <v>233</v>
      </c>
      <c r="B234" t="s">
        <v>642</v>
      </c>
      <c r="C234" s="3">
        <v>6.9089999999999998</v>
      </c>
      <c r="D234" s="3">
        <f t="shared" si="3"/>
        <v>7</v>
      </c>
    </row>
    <row r="235" spans="1:4" x14ac:dyDescent="0.25">
      <c r="A235" t="s">
        <v>234</v>
      </c>
      <c r="B235" t="s">
        <v>643</v>
      </c>
      <c r="C235" s="3">
        <v>9.0990000000000002</v>
      </c>
      <c r="D235" s="3">
        <f t="shared" si="3"/>
        <v>10</v>
      </c>
    </row>
    <row r="236" spans="1:4" x14ac:dyDescent="0.25">
      <c r="A236" t="s">
        <v>235</v>
      </c>
      <c r="B236" t="s">
        <v>644</v>
      </c>
      <c r="C236" s="3">
        <v>78.012</v>
      </c>
      <c r="D236" s="3">
        <f t="shared" si="3"/>
        <v>79</v>
      </c>
    </row>
    <row r="237" spans="1:4" x14ac:dyDescent="0.25">
      <c r="A237" t="s">
        <v>236</v>
      </c>
      <c r="B237" t="s">
        <v>645</v>
      </c>
      <c r="C237" s="3">
        <v>33.067999999999998</v>
      </c>
      <c r="D237" s="3">
        <f t="shared" si="3"/>
        <v>34</v>
      </c>
    </row>
    <row r="238" spans="1:4" x14ac:dyDescent="0.25">
      <c r="A238" t="s">
        <v>237</v>
      </c>
      <c r="B238" t="s">
        <v>646</v>
      </c>
      <c r="C238" s="3">
        <v>33.332999999999998</v>
      </c>
      <c r="D238" s="3">
        <f t="shared" si="3"/>
        <v>34</v>
      </c>
    </row>
    <row r="239" spans="1:4" x14ac:dyDescent="0.25">
      <c r="A239" t="s">
        <v>238</v>
      </c>
      <c r="B239" t="s">
        <v>647</v>
      </c>
      <c r="C239" s="3">
        <v>84.628</v>
      </c>
      <c r="D239" s="3">
        <f t="shared" si="3"/>
        <v>85</v>
      </c>
    </row>
    <row r="240" spans="1:4" x14ac:dyDescent="0.25">
      <c r="A240" t="s">
        <v>239</v>
      </c>
      <c r="B240" t="s">
        <v>648</v>
      </c>
      <c r="C240" s="3">
        <v>56.19</v>
      </c>
      <c r="D240" s="3">
        <f t="shared" si="3"/>
        <v>57</v>
      </c>
    </row>
    <row r="241" spans="1:4" x14ac:dyDescent="0.25">
      <c r="A241" t="s">
        <v>240</v>
      </c>
      <c r="B241" t="s">
        <v>649</v>
      </c>
      <c r="C241" s="3">
        <v>64.372</v>
      </c>
      <c r="D241" s="3">
        <f t="shared" si="3"/>
        <v>65</v>
      </c>
    </row>
    <row r="242" spans="1:4" x14ac:dyDescent="0.25">
      <c r="A242" t="s">
        <v>241</v>
      </c>
      <c r="B242" t="s">
        <v>650</v>
      </c>
      <c r="C242" s="3">
        <v>13.052</v>
      </c>
      <c r="D242" s="3">
        <f t="shared" si="3"/>
        <v>14</v>
      </c>
    </row>
    <row r="243" spans="1:4" x14ac:dyDescent="0.25">
      <c r="A243" t="s">
        <v>242</v>
      </c>
      <c r="B243" t="s">
        <v>651</v>
      </c>
      <c r="C243" s="3">
        <v>19.646999999999998</v>
      </c>
      <c r="D243" s="3">
        <f t="shared" si="3"/>
        <v>20</v>
      </c>
    </row>
    <row r="244" spans="1:4" x14ac:dyDescent="0.25">
      <c r="A244" t="s">
        <v>243</v>
      </c>
      <c r="B244" t="s">
        <v>652</v>
      </c>
      <c r="C244" s="3">
        <v>62.177999999999997</v>
      </c>
      <c r="D244" s="3">
        <f t="shared" si="3"/>
        <v>63</v>
      </c>
    </row>
    <row r="245" spans="1:4" x14ac:dyDescent="0.25">
      <c r="A245" t="s">
        <v>244</v>
      </c>
      <c r="B245" t="s">
        <v>653</v>
      </c>
      <c r="C245" s="3">
        <v>49.804000000000002</v>
      </c>
      <c r="D245" s="3">
        <f t="shared" si="3"/>
        <v>50</v>
      </c>
    </row>
    <row r="246" spans="1:4" x14ac:dyDescent="0.25">
      <c r="A246" t="s">
        <v>245</v>
      </c>
      <c r="B246" t="s">
        <v>654</v>
      </c>
      <c r="C246" s="3">
        <v>28.341999999999999</v>
      </c>
      <c r="D246" s="3">
        <f t="shared" si="3"/>
        <v>29</v>
      </c>
    </row>
    <row r="247" spans="1:4" x14ac:dyDescent="0.25">
      <c r="A247" t="s">
        <v>246</v>
      </c>
      <c r="B247" t="s">
        <v>655</v>
      </c>
      <c r="C247" s="3">
        <v>91.86</v>
      </c>
      <c r="D247" s="3">
        <f t="shared" si="3"/>
        <v>92</v>
      </c>
    </row>
    <row r="248" spans="1:4" x14ac:dyDescent="0.25">
      <c r="A248" t="s">
        <v>247</v>
      </c>
      <c r="B248" t="s">
        <v>656</v>
      </c>
      <c r="C248" s="3">
        <v>99.79</v>
      </c>
      <c r="D248" s="3">
        <f t="shared" si="3"/>
        <v>100</v>
      </c>
    </row>
    <row r="249" spans="1:4" x14ac:dyDescent="0.25">
      <c r="A249" t="s">
        <v>248</v>
      </c>
      <c r="B249" t="s">
        <v>657</v>
      </c>
      <c r="C249" s="3">
        <v>95.305000000000007</v>
      </c>
      <c r="D249" s="3">
        <f t="shared" si="3"/>
        <v>96</v>
      </c>
    </row>
    <row r="250" spans="1:4" x14ac:dyDescent="0.25">
      <c r="A250" t="s">
        <v>249</v>
      </c>
      <c r="B250" t="s">
        <v>658</v>
      </c>
      <c r="C250" s="3">
        <v>99.563999999999993</v>
      </c>
      <c r="D250" s="3">
        <f t="shared" si="3"/>
        <v>100</v>
      </c>
    </row>
    <row r="251" spans="1:4" x14ac:dyDescent="0.25">
      <c r="A251" t="s">
        <v>250</v>
      </c>
      <c r="B251" t="s">
        <v>659</v>
      </c>
      <c r="C251" s="3">
        <v>76.760000000000005</v>
      </c>
      <c r="D251" s="3">
        <f t="shared" si="3"/>
        <v>77</v>
      </c>
    </row>
    <row r="252" spans="1:4" x14ac:dyDescent="0.25">
      <c r="A252" t="s">
        <v>251</v>
      </c>
      <c r="B252" t="s">
        <v>660</v>
      </c>
      <c r="C252" s="3">
        <v>17.143999999999998</v>
      </c>
      <c r="D252" s="3">
        <f t="shared" si="3"/>
        <v>18</v>
      </c>
    </row>
    <row r="253" spans="1:4" x14ac:dyDescent="0.25">
      <c r="A253" t="s">
        <v>252</v>
      </c>
      <c r="B253" t="s">
        <v>661</v>
      </c>
      <c r="C253" s="3">
        <v>67.853999999999999</v>
      </c>
      <c r="D253" s="3">
        <f t="shared" si="3"/>
        <v>68</v>
      </c>
    </row>
    <row r="254" spans="1:4" x14ac:dyDescent="0.25">
      <c r="A254" t="s">
        <v>253</v>
      </c>
      <c r="B254" t="s">
        <v>662</v>
      </c>
      <c r="C254" s="3">
        <v>3.9</v>
      </c>
      <c r="D254" s="3">
        <f t="shared" si="3"/>
        <v>4</v>
      </c>
    </row>
    <row r="255" spans="1:4" x14ac:dyDescent="0.25">
      <c r="A255" t="s">
        <v>254</v>
      </c>
      <c r="B255" t="s">
        <v>663</v>
      </c>
      <c r="C255" s="3">
        <v>74.471000000000004</v>
      </c>
      <c r="D255" s="3">
        <f t="shared" si="3"/>
        <v>75</v>
      </c>
    </row>
    <row r="256" spans="1:4" x14ac:dyDescent="0.25">
      <c r="A256" t="s">
        <v>255</v>
      </c>
      <c r="B256" t="s">
        <v>664</v>
      </c>
      <c r="C256" s="3">
        <v>2.84</v>
      </c>
      <c r="D256" s="3">
        <f t="shared" si="3"/>
        <v>3</v>
      </c>
    </row>
    <row r="257" spans="1:4" x14ac:dyDescent="0.25">
      <c r="A257" t="s">
        <v>256</v>
      </c>
      <c r="B257" t="s">
        <v>665</v>
      </c>
      <c r="C257" s="3">
        <v>41.015000000000001</v>
      </c>
      <c r="D257" s="3">
        <f t="shared" si="3"/>
        <v>42</v>
      </c>
    </row>
    <row r="258" spans="1:4" x14ac:dyDescent="0.25">
      <c r="A258" t="s">
        <v>257</v>
      </c>
      <c r="B258" t="s">
        <v>666</v>
      </c>
      <c r="C258" s="3">
        <v>79.394999999999996</v>
      </c>
      <c r="D258" s="3">
        <f t="shared" ref="D258:D321" si="4">ROUNDUP(C258,0)</f>
        <v>80</v>
      </c>
    </row>
    <row r="259" spans="1:4" x14ac:dyDescent="0.25">
      <c r="A259" t="s">
        <v>258</v>
      </c>
      <c r="B259" t="s">
        <v>667</v>
      </c>
      <c r="C259" s="3">
        <v>60.1</v>
      </c>
      <c r="D259" s="3">
        <f t="shared" si="4"/>
        <v>61</v>
      </c>
    </row>
    <row r="260" spans="1:4" x14ac:dyDescent="0.25">
      <c r="A260" t="s">
        <v>259</v>
      </c>
      <c r="B260" t="s">
        <v>668</v>
      </c>
      <c r="C260" s="3">
        <v>26.035</v>
      </c>
      <c r="D260" s="3">
        <f t="shared" si="4"/>
        <v>27</v>
      </c>
    </row>
    <row r="261" spans="1:4" x14ac:dyDescent="0.25">
      <c r="A261" t="s">
        <v>260</v>
      </c>
      <c r="B261" t="s">
        <v>669</v>
      </c>
      <c r="C261" s="3">
        <v>20.417000000000002</v>
      </c>
      <c r="D261" s="3">
        <f t="shared" si="4"/>
        <v>21</v>
      </c>
    </row>
    <row r="262" spans="1:4" x14ac:dyDescent="0.25">
      <c r="A262" t="s">
        <v>261</v>
      </c>
      <c r="B262" t="s">
        <v>670</v>
      </c>
      <c r="C262" s="3">
        <v>16.579999999999998</v>
      </c>
      <c r="D262" s="3">
        <f t="shared" si="4"/>
        <v>17</v>
      </c>
    </row>
    <row r="263" spans="1:4" x14ac:dyDescent="0.25">
      <c r="A263" t="s">
        <v>262</v>
      </c>
      <c r="B263" t="s">
        <v>671</v>
      </c>
      <c r="C263" s="3">
        <v>66.652000000000001</v>
      </c>
      <c r="D263" s="3">
        <f t="shared" si="4"/>
        <v>67</v>
      </c>
    </row>
    <row r="264" spans="1:4" x14ac:dyDescent="0.25">
      <c r="A264" t="s">
        <v>263</v>
      </c>
      <c r="B264" t="s">
        <v>672</v>
      </c>
      <c r="C264" s="3">
        <v>4.4059999999999997</v>
      </c>
      <c r="D264" s="3">
        <f t="shared" si="4"/>
        <v>5</v>
      </c>
    </row>
    <row r="265" spans="1:4" x14ac:dyDescent="0.25">
      <c r="A265" t="s">
        <v>264</v>
      </c>
      <c r="B265" t="s">
        <v>673</v>
      </c>
      <c r="C265" s="3">
        <v>47.563000000000002</v>
      </c>
      <c r="D265" s="3">
        <f t="shared" si="4"/>
        <v>48</v>
      </c>
    </row>
    <row r="266" spans="1:4" x14ac:dyDescent="0.25">
      <c r="A266" t="s">
        <v>265</v>
      </c>
      <c r="B266" t="s">
        <v>674</v>
      </c>
      <c r="C266" s="3">
        <v>76.590999999999994</v>
      </c>
      <c r="D266" s="3">
        <f t="shared" si="4"/>
        <v>77</v>
      </c>
    </row>
    <row r="267" spans="1:4" x14ac:dyDescent="0.25">
      <c r="A267" t="s">
        <v>266</v>
      </c>
      <c r="B267" t="s">
        <v>675</v>
      </c>
      <c r="C267" s="3">
        <v>1.4390000000000001</v>
      </c>
      <c r="D267" s="3">
        <f t="shared" si="4"/>
        <v>2</v>
      </c>
    </row>
    <row r="268" spans="1:4" x14ac:dyDescent="0.25">
      <c r="A268" t="s">
        <v>267</v>
      </c>
      <c r="B268" t="s">
        <v>676</v>
      </c>
      <c r="C268" s="3">
        <v>94.251999999999995</v>
      </c>
      <c r="D268" s="3">
        <f t="shared" si="4"/>
        <v>95</v>
      </c>
    </row>
    <row r="269" spans="1:4" x14ac:dyDescent="0.25">
      <c r="A269" t="s">
        <v>268</v>
      </c>
      <c r="B269" t="s">
        <v>677</v>
      </c>
      <c r="C269" s="3">
        <v>17.431000000000001</v>
      </c>
      <c r="D269" s="3">
        <f t="shared" si="4"/>
        <v>18</v>
      </c>
    </row>
    <row r="270" spans="1:4" x14ac:dyDescent="0.25">
      <c r="A270" t="s">
        <v>269</v>
      </c>
      <c r="B270" t="s">
        <v>678</v>
      </c>
      <c r="C270" s="3">
        <v>79.971999999999994</v>
      </c>
      <c r="D270" s="3">
        <f t="shared" si="4"/>
        <v>80</v>
      </c>
    </row>
    <row r="271" spans="1:4" x14ac:dyDescent="0.25">
      <c r="A271" t="s">
        <v>270</v>
      </c>
      <c r="B271" t="s">
        <v>679</v>
      </c>
      <c r="C271" s="3">
        <v>94.504000000000005</v>
      </c>
      <c r="D271" s="3">
        <f t="shared" si="4"/>
        <v>95</v>
      </c>
    </row>
    <row r="272" spans="1:4" x14ac:dyDescent="0.25">
      <c r="A272" t="s">
        <v>271</v>
      </c>
      <c r="B272" t="s">
        <v>680</v>
      </c>
      <c r="C272" s="3">
        <v>60.326999999999998</v>
      </c>
      <c r="D272" s="3">
        <f t="shared" si="4"/>
        <v>61</v>
      </c>
    </row>
    <row r="273" spans="1:4" x14ac:dyDescent="0.25">
      <c r="A273" t="s">
        <v>272</v>
      </c>
      <c r="B273" t="s">
        <v>681</v>
      </c>
      <c r="C273" s="3">
        <v>57.289000000000001</v>
      </c>
      <c r="D273" s="3">
        <f t="shared" si="4"/>
        <v>58</v>
      </c>
    </row>
    <row r="274" spans="1:4" x14ac:dyDescent="0.25">
      <c r="A274" t="s">
        <v>273</v>
      </c>
      <c r="B274" t="s">
        <v>682</v>
      </c>
      <c r="C274" s="3">
        <v>38.497</v>
      </c>
      <c r="D274" s="3">
        <f t="shared" si="4"/>
        <v>39</v>
      </c>
    </row>
    <row r="275" spans="1:4" x14ac:dyDescent="0.25">
      <c r="A275" t="s">
        <v>274</v>
      </c>
      <c r="B275" t="s">
        <v>683</v>
      </c>
      <c r="C275" s="3">
        <v>9.0090000000000003</v>
      </c>
      <c r="D275" s="3">
        <f t="shared" si="4"/>
        <v>10</v>
      </c>
    </row>
    <row r="276" spans="1:4" x14ac:dyDescent="0.25">
      <c r="A276" t="s">
        <v>275</v>
      </c>
      <c r="B276" t="s">
        <v>684</v>
      </c>
      <c r="C276" s="3">
        <v>81.668999999999997</v>
      </c>
      <c r="D276" s="3">
        <f t="shared" si="4"/>
        <v>82</v>
      </c>
    </row>
    <row r="277" spans="1:4" x14ac:dyDescent="0.25">
      <c r="A277" t="s">
        <v>276</v>
      </c>
      <c r="B277" t="s">
        <v>685</v>
      </c>
      <c r="C277" s="3">
        <v>77.162000000000006</v>
      </c>
      <c r="D277" s="3">
        <f t="shared" si="4"/>
        <v>78</v>
      </c>
    </row>
    <row r="278" spans="1:4" x14ac:dyDescent="0.25">
      <c r="A278" t="s">
        <v>277</v>
      </c>
      <c r="B278" t="s">
        <v>686</v>
      </c>
      <c r="C278" s="3">
        <v>32.844000000000001</v>
      </c>
      <c r="D278" s="3">
        <f t="shared" si="4"/>
        <v>33</v>
      </c>
    </row>
    <row r="279" spans="1:4" x14ac:dyDescent="0.25">
      <c r="A279" t="s">
        <v>278</v>
      </c>
      <c r="B279" t="s">
        <v>687</v>
      </c>
      <c r="C279" s="3">
        <v>93.600999999999999</v>
      </c>
      <c r="D279" s="3">
        <f t="shared" si="4"/>
        <v>94</v>
      </c>
    </row>
    <row r="280" spans="1:4" x14ac:dyDescent="0.25">
      <c r="A280" t="s">
        <v>279</v>
      </c>
      <c r="B280" t="s">
        <v>688</v>
      </c>
      <c r="C280" s="3">
        <v>17.931000000000001</v>
      </c>
      <c r="D280" s="3">
        <f t="shared" si="4"/>
        <v>18</v>
      </c>
    </row>
    <row r="281" spans="1:4" x14ac:dyDescent="0.25">
      <c r="A281" t="s">
        <v>280</v>
      </c>
      <c r="B281" t="s">
        <v>689</v>
      </c>
      <c r="C281" s="3">
        <v>8.3339999999999996</v>
      </c>
      <c r="D281" s="3">
        <f t="shared" si="4"/>
        <v>9</v>
      </c>
    </row>
    <row r="282" spans="1:4" x14ac:dyDescent="0.25">
      <c r="A282" t="s">
        <v>281</v>
      </c>
      <c r="B282" t="s">
        <v>690</v>
      </c>
      <c r="C282" s="3">
        <v>94.403999999999996</v>
      </c>
      <c r="D282" s="3">
        <f t="shared" si="4"/>
        <v>95</v>
      </c>
    </row>
    <row r="283" spans="1:4" x14ac:dyDescent="0.25">
      <c r="A283" t="s">
        <v>282</v>
      </c>
      <c r="B283" t="s">
        <v>691</v>
      </c>
      <c r="C283" s="3">
        <v>27.343</v>
      </c>
      <c r="D283" s="3">
        <f t="shared" si="4"/>
        <v>28</v>
      </c>
    </row>
    <row r="284" spans="1:4" x14ac:dyDescent="0.25">
      <c r="A284" t="s">
        <v>283</v>
      </c>
      <c r="B284" t="s">
        <v>692</v>
      </c>
      <c r="C284" s="3">
        <v>40.188000000000002</v>
      </c>
      <c r="D284" s="3">
        <f t="shared" si="4"/>
        <v>41</v>
      </c>
    </row>
    <row r="285" spans="1:4" x14ac:dyDescent="0.25">
      <c r="A285" t="s">
        <v>284</v>
      </c>
      <c r="B285" t="s">
        <v>693</v>
      </c>
      <c r="C285" s="3">
        <v>65.256</v>
      </c>
      <c r="D285" s="3">
        <f t="shared" si="4"/>
        <v>66</v>
      </c>
    </row>
    <row r="286" spans="1:4" x14ac:dyDescent="0.25">
      <c r="A286" t="s">
        <v>285</v>
      </c>
      <c r="B286" t="s">
        <v>694</v>
      </c>
      <c r="C286" s="3">
        <v>46.67</v>
      </c>
      <c r="D286" s="3">
        <f t="shared" si="4"/>
        <v>47</v>
      </c>
    </row>
    <row r="287" spans="1:4" x14ac:dyDescent="0.25">
      <c r="A287" t="s">
        <v>286</v>
      </c>
      <c r="B287" t="s">
        <v>695</v>
      </c>
      <c r="C287" s="3">
        <v>20.437000000000001</v>
      </c>
      <c r="D287" s="3">
        <f t="shared" si="4"/>
        <v>21</v>
      </c>
    </row>
    <row r="288" spans="1:4" x14ac:dyDescent="0.25">
      <c r="A288" t="s">
        <v>287</v>
      </c>
      <c r="B288" t="s">
        <v>696</v>
      </c>
      <c r="C288" s="3">
        <v>18.675000000000001</v>
      </c>
      <c r="D288" s="3">
        <f t="shared" si="4"/>
        <v>19</v>
      </c>
    </row>
    <row r="289" spans="1:4" x14ac:dyDescent="0.25">
      <c r="A289" t="s">
        <v>288</v>
      </c>
      <c r="B289" t="s">
        <v>697</v>
      </c>
      <c r="C289" s="3">
        <v>95.953000000000003</v>
      </c>
      <c r="D289" s="3">
        <f t="shared" si="4"/>
        <v>96</v>
      </c>
    </row>
    <row r="290" spans="1:4" x14ac:dyDescent="0.25">
      <c r="A290" t="s">
        <v>289</v>
      </c>
      <c r="B290" t="s">
        <v>698</v>
      </c>
      <c r="C290" s="3">
        <v>83.295000000000002</v>
      </c>
      <c r="D290" s="3">
        <f t="shared" si="4"/>
        <v>84</v>
      </c>
    </row>
    <row r="291" spans="1:4" x14ac:dyDescent="0.25">
      <c r="A291" t="s">
        <v>290</v>
      </c>
      <c r="B291" t="s">
        <v>699</v>
      </c>
      <c r="C291" s="3">
        <v>39.798999999999999</v>
      </c>
      <c r="D291" s="3">
        <f t="shared" si="4"/>
        <v>40</v>
      </c>
    </row>
    <row r="292" spans="1:4" x14ac:dyDescent="0.25">
      <c r="A292" t="s">
        <v>291</v>
      </c>
      <c r="B292" t="s">
        <v>700</v>
      </c>
      <c r="C292" s="3">
        <v>78.697999999999993</v>
      </c>
      <c r="D292" s="3">
        <f t="shared" si="4"/>
        <v>79</v>
      </c>
    </row>
    <row r="293" spans="1:4" x14ac:dyDescent="0.25">
      <c r="A293" t="s">
        <v>292</v>
      </c>
      <c r="B293" t="s">
        <v>701</v>
      </c>
      <c r="C293" s="3">
        <v>21.423999999999999</v>
      </c>
      <c r="D293" s="3">
        <f t="shared" si="4"/>
        <v>22</v>
      </c>
    </row>
    <row r="294" spans="1:4" x14ac:dyDescent="0.25">
      <c r="A294" t="s">
        <v>293</v>
      </c>
      <c r="B294" t="s">
        <v>702</v>
      </c>
      <c r="C294" s="3">
        <v>58.524999999999999</v>
      </c>
      <c r="D294" s="3">
        <f t="shared" si="4"/>
        <v>59</v>
      </c>
    </row>
    <row r="295" spans="1:4" x14ac:dyDescent="0.25">
      <c r="A295" t="s">
        <v>294</v>
      </c>
      <c r="B295" t="s">
        <v>703</v>
      </c>
      <c r="C295" s="3">
        <v>74.876000000000005</v>
      </c>
      <c r="D295" s="3">
        <f t="shared" si="4"/>
        <v>75</v>
      </c>
    </row>
    <row r="296" spans="1:4" x14ac:dyDescent="0.25">
      <c r="A296" t="s">
        <v>295</v>
      </c>
      <c r="B296" t="s">
        <v>704</v>
      </c>
      <c r="C296" s="3">
        <v>5.5250000000000004</v>
      </c>
      <c r="D296" s="3">
        <f t="shared" si="4"/>
        <v>6</v>
      </c>
    </row>
    <row r="297" spans="1:4" x14ac:dyDescent="0.25">
      <c r="A297" t="s">
        <v>296</v>
      </c>
      <c r="B297" t="s">
        <v>705</v>
      </c>
      <c r="C297" s="3">
        <v>34.67</v>
      </c>
      <c r="D297" s="3">
        <f t="shared" si="4"/>
        <v>35</v>
      </c>
    </row>
    <row r="298" spans="1:4" x14ac:dyDescent="0.25">
      <c r="A298" t="s">
        <v>297</v>
      </c>
      <c r="B298" t="s">
        <v>706</v>
      </c>
      <c r="C298" s="3">
        <v>50.906999999999996</v>
      </c>
      <c r="D298" s="3">
        <f t="shared" si="4"/>
        <v>51</v>
      </c>
    </row>
    <row r="299" spans="1:4" x14ac:dyDescent="0.25">
      <c r="A299" t="s">
        <v>298</v>
      </c>
      <c r="B299" t="s">
        <v>707</v>
      </c>
      <c r="C299" s="3">
        <v>97.83</v>
      </c>
      <c r="D299" s="3">
        <f t="shared" si="4"/>
        <v>98</v>
      </c>
    </row>
    <row r="300" spans="1:4" x14ac:dyDescent="0.25">
      <c r="A300" t="s">
        <v>299</v>
      </c>
      <c r="B300" t="s">
        <v>708</v>
      </c>
      <c r="C300" s="3">
        <v>48.209000000000003</v>
      </c>
      <c r="D300" s="3">
        <f t="shared" si="4"/>
        <v>49</v>
      </c>
    </row>
    <row r="301" spans="1:4" x14ac:dyDescent="0.25">
      <c r="A301" t="s">
        <v>300</v>
      </c>
      <c r="B301" t="s">
        <v>709</v>
      </c>
      <c r="C301" s="3">
        <v>13.693</v>
      </c>
      <c r="D301" s="3">
        <f t="shared" si="4"/>
        <v>14</v>
      </c>
    </row>
    <row r="302" spans="1:4" x14ac:dyDescent="0.25">
      <c r="A302" t="s">
        <v>301</v>
      </c>
      <c r="B302" t="s">
        <v>710</v>
      </c>
      <c r="C302" s="3">
        <v>11.773</v>
      </c>
      <c r="D302" s="3">
        <f t="shared" si="4"/>
        <v>12</v>
      </c>
    </row>
    <row r="303" spans="1:4" x14ac:dyDescent="0.25">
      <c r="A303" t="s">
        <v>302</v>
      </c>
      <c r="B303" t="s">
        <v>711</v>
      </c>
      <c r="C303" s="3">
        <v>51.92</v>
      </c>
      <c r="D303" s="3">
        <f t="shared" si="4"/>
        <v>52</v>
      </c>
    </row>
    <row r="304" spans="1:4" x14ac:dyDescent="0.25">
      <c r="A304" t="s">
        <v>303</v>
      </c>
      <c r="B304" t="s">
        <v>712</v>
      </c>
      <c r="C304" s="3">
        <v>39.454999999999998</v>
      </c>
      <c r="D304" s="3">
        <f t="shared" si="4"/>
        <v>40</v>
      </c>
    </row>
    <row r="305" spans="1:4" x14ac:dyDescent="0.25">
      <c r="A305" t="s">
        <v>304</v>
      </c>
      <c r="B305" t="s">
        <v>713</v>
      </c>
      <c r="C305" s="3">
        <v>13.834</v>
      </c>
      <c r="D305" s="3">
        <f t="shared" si="4"/>
        <v>14</v>
      </c>
    </row>
    <row r="306" spans="1:4" x14ac:dyDescent="0.25">
      <c r="A306" t="s">
        <v>305</v>
      </c>
      <c r="B306" t="s">
        <v>714</v>
      </c>
      <c r="C306" s="3">
        <v>45.113999999999997</v>
      </c>
      <c r="D306" s="3">
        <f t="shared" si="4"/>
        <v>46</v>
      </c>
    </row>
    <row r="307" spans="1:4" x14ac:dyDescent="0.25">
      <c r="A307" t="s">
        <v>306</v>
      </c>
      <c r="B307" t="s">
        <v>715</v>
      </c>
      <c r="C307" s="3">
        <v>15.214</v>
      </c>
      <c r="D307" s="3">
        <f t="shared" si="4"/>
        <v>16</v>
      </c>
    </row>
    <row r="308" spans="1:4" x14ac:dyDescent="0.25">
      <c r="A308" t="s">
        <v>307</v>
      </c>
      <c r="B308" t="s">
        <v>716</v>
      </c>
      <c r="C308" s="3">
        <v>68.721000000000004</v>
      </c>
      <c r="D308" s="3">
        <f t="shared" si="4"/>
        <v>69</v>
      </c>
    </row>
    <row r="309" spans="1:4" x14ac:dyDescent="0.25">
      <c r="A309" t="s">
        <v>308</v>
      </c>
      <c r="B309" t="s">
        <v>717</v>
      </c>
      <c r="C309" s="3">
        <v>52.189</v>
      </c>
      <c r="D309" s="3">
        <f t="shared" si="4"/>
        <v>53</v>
      </c>
    </row>
    <row r="310" spans="1:4" x14ac:dyDescent="0.25">
      <c r="A310" t="s">
        <v>309</v>
      </c>
      <c r="B310" t="s">
        <v>718</v>
      </c>
      <c r="C310" s="3">
        <v>50.786999999999999</v>
      </c>
      <c r="D310" s="3">
        <f t="shared" si="4"/>
        <v>51</v>
      </c>
    </row>
    <row r="311" spans="1:4" x14ac:dyDescent="0.25">
      <c r="A311" t="s">
        <v>310</v>
      </c>
      <c r="B311" t="s">
        <v>719</v>
      </c>
      <c r="C311" s="3">
        <v>63.902999999999999</v>
      </c>
      <c r="D311" s="3">
        <f t="shared" si="4"/>
        <v>64</v>
      </c>
    </row>
    <row r="312" spans="1:4" x14ac:dyDescent="0.25">
      <c r="A312" t="s">
        <v>311</v>
      </c>
      <c r="B312" t="s">
        <v>720</v>
      </c>
      <c r="C312" s="3">
        <v>34.524000000000001</v>
      </c>
      <c r="D312" s="3">
        <f t="shared" si="4"/>
        <v>35</v>
      </c>
    </row>
    <row r="313" spans="1:4" x14ac:dyDescent="0.25">
      <c r="A313" t="s">
        <v>312</v>
      </c>
      <c r="B313" t="s">
        <v>721</v>
      </c>
      <c r="C313" s="3">
        <v>56.853000000000002</v>
      </c>
      <c r="D313" s="3">
        <f t="shared" si="4"/>
        <v>57</v>
      </c>
    </row>
    <row r="314" spans="1:4" x14ac:dyDescent="0.25">
      <c r="A314" t="s">
        <v>313</v>
      </c>
      <c r="B314" t="s">
        <v>722</v>
      </c>
      <c r="C314" s="3">
        <v>60.106000000000002</v>
      </c>
      <c r="D314" s="3">
        <f t="shared" si="4"/>
        <v>61</v>
      </c>
    </row>
    <row r="315" spans="1:4" x14ac:dyDescent="0.25">
      <c r="A315" t="s">
        <v>314</v>
      </c>
      <c r="B315" t="s">
        <v>723</v>
      </c>
      <c r="C315" s="3">
        <v>7.359</v>
      </c>
      <c r="D315" s="3">
        <f t="shared" si="4"/>
        <v>8</v>
      </c>
    </row>
    <row r="316" spans="1:4" x14ac:dyDescent="0.25">
      <c r="A316" t="s">
        <v>315</v>
      </c>
      <c r="B316" t="s">
        <v>724</v>
      </c>
      <c r="C316" s="3">
        <v>22.79</v>
      </c>
      <c r="D316" s="3">
        <f t="shared" si="4"/>
        <v>23</v>
      </c>
    </row>
    <row r="317" spans="1:4" x14ac:dyDescent="0.25">
      <c r="A317" t="s">
        <v>316</v>
      </c>
      <c r="B317" t="s">
        <v>725</v>
      </c>
      <c r="C317" s="3">
        <v>88.673000000000002</v>
      </c>
      <c r="D317" s="3">
        <f t="shared" si="4"/>
        <v>89</v>
      </c>
    </row>
    <row r="318" spans="1:4" x14ac:dyDescent="0.25">
      <c r="A318" t="s">
        <v>317</v>
      </c>
      <c r="B318" t="s">
        <v>726</v>
      </c>
      <c r="C318" s="3">
        <v>91.027000000000001</v>
      </c>
      <c r="D318" s="3">
        <f t="shared" si="4"/>
        <v>92</v>
      </c>
    </row>
    <row r="319" spans="1:4" x14ac:dyDescent="0.25">
      <c r="A319" t="s">
        <v>318</v>
      </c>
      <c r="B319" t="s">
        <v>727</v>
      </c>
      <c r="C319" s="3">
        <v>17.798999999999999</v>
      </c>
      <c r="D319" s="3">
        <f t="shared" si="4"/>
        <v>18</v>
      </c>
    </row>
    <row r="320" spans="1:4" x14ac:dyDescent="0.25">
      <c r="A320" t="s">
        <v>319</v>
      </c>
      <c r="B320" t="s">
        <v>728</v>
      </c>
      <c r="C320" s="3">
        <v>79.894999999999996</v>
      </c>
      <c r="D320" s="3">
        <f t="shared" si="4"/>
        <v>80</v>
      </c>
    </row>
    <row r="321" spans="1:4" x14ac:dyDescent="0.25">
      <c r="A321" t="s">
        <v>320</v>
      </c>
      <c r="B321" t="s">
        <v>729</v>
      </c>
      <c r="C321" s="3">
        <v>0.22700000000000001</v>
      </c>
      <c r="D321" s="3">
        <f t="shared" si="4"/>
        <v>1</v>
      </c>
    </row>
    <row r="322" spans="1:4" x14ac:dyDescent="0.25">
      <c r="A322" t="s">
        <v>321</v>
      </c>
      <c r="B322" t="s">
        <v>730</v>
      </c>
      <c r="C322" s="3">
        <v>81.257000000000005</v>
      </c>
      <c r="D322" s="3">
        <f t="shared" ref="D322:D385" si="5">ROUNDUP(C322,0)</f>
        <v>82</v>
      </c>
    </row>
    <row r="323" spans="1:4" x14ac:dyDescent="0.25">
      <c r="A323" t="s">
        <v>322</v>
      </c>
      <c r="B323" t="s">
        <v>731</v>
      </c>
      <c r="C323" s="3">
        <v>38.186</v>
      </c>
      <c r="D323" s="3">
        <f t="shared" si="5"/>
        <v>39</v>
      </c>
    </row>
    <row r="324" spans="1:4" x14ac:dyDescent="0.25">
      <c r="A324" t="s">
        <v>323</v>
      </c>
      <c r="B324" t="s">
        <v>732</v>
      </c>
      <c r="C324" s="3">
        <v>52.075000000000003</v>
      </c>
      <c r="D324" s="3">
        <f t="shared" si="5"/>
        <v>53</v>
      </c>
    </row>
    <row r="325" spans="1:4" x14ac:dyDescent="0.25">
      <c r="A325" t="s">
        <v>324</v>
      </c>
      <c r="B325" t="s">
        <v>733</v>
      </c>
      <c r="C325" s="3">
        <v>62.475000000000001</v>
      </c>
      <c r="D325" s="3">
        <f t="shared" si="5"/>
        <v>63</v>
      </c>
    </row>
    <row r="326" spans="1:4" x14ac:dyDescent="0.25">
      <c r="A326" t="s">
        <v>325</v>
      </c>
      <c r="B326" t="s">
        <v>734</v>
      </c>
      <c r="C326" s="3">
        <v>12.128</v>
      </c>
      <c r="D326" s="3">
        <f t="shared" si="5"/>
        <v>13</v>
      </c>
    </row>
    <row r="327" spans="1:4" x14ac:dyDescent="0.25">
      <c r="A327" t="s">
        <v>326</v>
      </c>
      <c r="B327" t="s">
        <v>735</v>
      </c>
      <c r="C327" s="3">
        <v>30.998000000000001</v>
      </c>
      <c r="D327" s="3">
        <f t="shared" si="5"/>
        <v>31</v>
      </c>
    </row>
    <row r="328" spans="1:4" x14ac:dyDescent="0.25">
      <c r="A328" t="s">
        <v>327</v>
      </c>
      <c r="B328" t="s">
        <v>736</v>
      </c>
      <c r="C328" s="3">
        <v>10.726000000000001</v>
      </c>
      <c r="D328" s="3">
        <f t="shared" si="5"/>
        <v>11</v>
      </c>
    </row>
    <row r="329" spans="1:4" x14ac:dyDescent="0.25">
      <c r="A329" t="s">
        <v>328</v>
      </c>
      <c r="B329" t="s">
        <v>737</v>
      </c>
      <c r="C329" s="3">
        <v>55.249000000000002</v>
      </c>
      <c r="D329" s="3">
        <f t="shared" si="5"/>
        <v>56</v>
      </c>
    </row>
    <row r="330" spans="1:4" x14ac:dyDescent="0.25">
      <c r="A330" t="s">
        <v>329</v>
      </c>
      <c r="B330" t="s">
        <v>738</v>
      </c>
      <c r="C330" s="3">
        <v>99.445999999999998</v>
      </c>
      <c r="D330" s="3">
        <f t="shared" si="5"/>
        <v>100</v>
      </c>
    </row>
    <row r="331" spans="1:4" x14ac:dyDescent="0.25">
      <c r="A331" t="s">
        <v>330</v>
      </c>
      <c r="B331" t="s">
        <v>739</v>
      </c>
      <c r="C331" s="3">
        <v>37.831000000000003</v>
      </c>
      <c r="D331" s="3">
        <f t="shared" si="5"/>
        <v>38</v>
      </c>
    </row>
    <row r="332" spans="1:4" x14ac:dyDescent="0.25">
      <c r="A332" t="s">
        <v>331</v>
      </c>
      <c r="B332" t="s">
        <v>740</v>
      </c>
      <c r="C332" s="3">
        <v>10.497</v>
      </c>
      <c r="D332" s="3">
        <f t="shared" si="5"/>
        <v>11</v>
      </c>
    </row>
    <row r="333" spans="1:4" x14ac:dyDescent="0.25">
      <c r="A333" t="s">
        <v>332</v>
      </c>
      <c r="B333" t="s">
        <v>741</v>
      </c>
      <c r="C333" s="3">
        <v>26.605</v>
      </c>
      <c r="D333" s="3">
        <f t="shared" si="5"/>
        <v>27</v>
      </c>
    </row>
    <row r="334" spans="1:4" x14ac:dyDescent="0.25">
      <c r="A334" t="s">
        <v>333</v>
      </c>
      <c r="B334" t="s">
        <v>742</v>
      </c>
      <c r="C334" s="3">
        <v>24.242000000000001</v>
      </c>
      <c r="D334" s="3">
        <f t="shared" si="5"/>
        <v>25</v>
      </c>
    </row>
    <row r="335" spans="1:4" x14ac:dyDescent="0.25">
      <c r="A335" t="s">
        <v>334</v>
      </c>
      <c r="B335" t="s">
        <v>743</v>
      </c>
      <c r="C335" s="3">
        <v>58.133000000000003</v>
      </c>
      <c r="D335" s="3">
        <f t="shared" si="5"/>
        <v>59</v>
      </c>
    </row>
    <row r="336" spans="1:4" x14ac:dyDescent="0.25">
      <c r="A336" t="s">
        <v>335</v>
      </c>
      <c r="B336" t="s">
        <v>744</v>
      </c>
      <c r="C336" s="3">
        <v>60.216999999999999</v>
      </c>
      <c r="D336" s="3">
        <f t="shared" si="5"/>
        <v>61</v>
      </c>
    </row>
    <row r="337" spans="1:4" x14ac:dyDescent="0.25">
      <c r="A337" t="s">
        <v>336</v>
      </c>
      <c r="B337" t="s">
        <v>745</v>
      </c>
      <c r="C337" s="3">
        <v>63.463999999999999</v>
      </c>
      <c r="D337" s="3">
        <f t="shared" si="5"/>
        <v>64</v>
      </c>
    </row>
    <row r="338" spans="1:4" x14ac:dyDescent="0.25">
      <c r="A338" t="s">
        <v>337</v>
      </c>
      <c r="B338" t="s">
        <v>746</v>
      </c>
      <c r="C338" s="3">
        <v>65.069000000000003</v>
      </c>
      <c r="D338" s="3">
        <f t="shared" si="5"/>
        <v>66</v>
      </c>
    </row>
    <row r="339" spans="1:4" x14ac:dyDescent="0.25">
      <c r="A339" t="s">
        <v>338</v>
      </c>
      <c r="B339" t="s">
        <v>747</v>
      </c>
      <c r="C339" s="3">
        <v>73.792000000000002</v>
      </c>
      <c r="D339" s="3">
        <f t="shared" si="5"/>
        <v>74</v>
      </c>
    </row>
    <row r="340" spans="1:4" x14ac:dyDescent="0.25">
      <c r="A340" t="s">
        <v>339</v>
      </c>
      <c r="B340" t="s">
        <v>748</v>
      </c>
      <c r="C340" s="3">
        <v>77.153999999999996</v>
      </c>
      <c r="D340" s="3">
        <f t="shared" si="5"/>
        <v>78</v>
      </c>
    </row>
    <row r="341" spans="1:4" x14ac:dyDescent="0.25">
      <c r="A341" t="s">
        <v>340</v>
      </c>
      <c r="B341" t="s">
        <v>749</v>
      </c>
      <c r="C341" s="3">
        <v>56.786999999999999</v>
      </c>
      <c r="D341" s="3">
        <f t="shared" si="5"/>
        <v>57</v>
      </c>
    </row>
    <row r="342" spans="1:4" x14ac:dyDescent="0.25">
      <c r="A342" t="s">
        <v>341</v>
      </c>
      <c r="B342" t="s">
        <v>750</v>
      </c>
      <c r="C342" s="3">
        <v>42.985999999999997</v>
      </c>
      <c r="D342" s="3">
        <f t="shared" si="5"/>
        <v>43</v>
      </c>
    </row>
    <row r="343" spans="1:4" x14ac:dyDescent="0.25">
      <c r="A343" t="s">
        <v>342</v>
      </c>
      <c r="B343" t="s">
        <v>751</v>
      </c>
      <c r="C343" s="3">
        <v>37.463000000000001</v>
      </c>
      <c r="D343" s="3">
        <f t="shared" si="5"/>
        <v>38</v>
      </c>
    </row>
    <row r="344" spans="1:4" x14ac:dyDescent="0.25">
      <c r="A344" t="s">
        <v>343</v>
      </c>
      <c r="B344" t="s">
        <v>752</v>
      </c>
      <c r="C344" s="3">
        <v>51.088000000000001</v>
      </c>
      <c r="D344" s="3">
        <f t="shared" si="5"/>
        <v>52</v>
      </c>
    </row>
    <row r="345" spans="1:4" x14ac:dyDescent="0.25">
      <c r="A345" t="s">
        <v>344</v>
      </c>
      <c r="B345" t="s">
        <v>753</v>
      </c>
      <c r="C345" s="3">
        <v>84.176000000000002</v>
      </c>
      <c r="D345" s="3">
        <f t="shared" si="5"/>
        <v>85</v>
      </c>
    </row>
    <row r="346" spans="1:4" x14ac:dyDescent="0.25">
      <c r="A346" t="s">
        <v>345</v>
      </c>
      <c r="B346" t="s">
        <v>754</v>
      </c>
      <c r="C346" s="3">
        <v>33.97</v>
      </c>
      <c r="D346" s="3">
        <f t="shared" si="5"/>
        <v>34</v>
      </c>
    </row>
    <row r="347" spans="1:4" x14ac:dyDescent="0.25">
      <c r="A347" t="s">
        <v>346</v>
      </c>
      <c r="B347" t="s">
        <v>755</v>
      </c>
      <c r="C347" s="3">
        <v>14.07</v>
      </c>
      <c r="D347" s="3">
        <f t="shared" si="5"/>
        <v>15</v>
      </c>
    </row>
    <row r="348" spans="1:4" x14ac:dyDescent="0.25">
      <c r="A348" t="s">
        <v>347</v>
      </c>
      <c r="B348" t="s">
        <v>756</v>
      </c>
      <c r="C348" s="3">
        <v>14.166</v>
      </c>
      <c r="D348" s="3">
        <f t="shared" si="5"/>
        <v>15</v>
      </c>
    </row>
    <row r="349" spans="1:4" x14ac:dyDescent="0.25">
      <c r="A349" t="s">
        <v>348</v>
      </c>
      <c r="B349" t="s">
        <v>757</v>
      </c>
      <c r="C349" s="3">
        <v>52.622999999999998</v>
      </c>
      <c r="D349" s="3">
        <f t="shared" si="5"/>
        <v>53</v>
      </c>
    </row>
    <row r="350" spans="1:4" x14ac:dyDescent="0.25">
      <c r="A350" t="s">
        <v>349</v>
      </c>
      <c r="B350" t="s">
        <v>758</v>
      </c>
      <c r="C350" s="3">
        <v>84.97</v>
      </c>
      <c r="D350" s="3">
        <f t="shared" si="5"/>
        <v>85</v>
      </c>
    </row>
    <row r="351" spans="1:4" x14ac:dyDescent="0.25">
      <c r="A351" t="s">
        <v>350</v>
      </c>
      <c r="B351" t="s">
        <v>759</v>
      </c>
      <c r="C351" s="3">
        <v>95.494</v>
      </c>
      <c r="D351" s="3">
        <f t="shared" si="5"/>
        <v>96</v>
      </c>
    </row>
    <row r="352" spans="1:4" x14ac:dyDescent="0.25">
      <c r="A352" t="s">
        <v>351</v>
      </c>
      <c r="B352" t="s">
        <v>760</v>
      </c>
      <c r="C352" s="3">
        <v>14.209</v>
      </c>
      <c r="D352" s="3">
        <f t="shared" si="5"/>
        <v>15</v>
      </c>
    </row>
    <row r="353" spans="1:4" x14ac:dyDescent="0.25">
      <c r="A353" t="s">
        <v>352</v>
      </c>
      <c r="B353" t="s">
        <v>761</v>
      </c>
      <c r="C353" s="3">
        <v>4.1790000000000003</v>
      </c>
      <c r="D353" s="3">
        <f t="shared" si="5"/>
        <v>5</v>
      </c>
    </row>
    <row r="354" spans="1:4" x14ac:dyDescent="0.25">
      <c r="A354" t="s">
        <v>353</v>
      </c>
      <c r="B354" t="s">
        <v>762</v>
      </c>
      <c r="C354" s="3">
        <v>65.23</v>
      </c>
      <c r="D354" s="3">
        <f t="shared" si="5"/>
        <v>66</v>
      </c>
    </row>
    <row r="355" spans="1:4" x14ac:dyDescent="0.25">
      <c r="A355" t="s">
        <v>354</v>
      </c>
      <c r="B355" t="s">
        <v>763</v>
      </c>
      <c r="C355" s="3">
        <v>39.101999999999997</v>
      </c>
      <c r="D355" s="3">
        <f t="shared" si="5"/>
        <v>40</v>
      </c>
    </row>
    <row r="356" spans="1:4" x14ac:dyDescent="0.25">
      <c r="A356" t="s">
        <v>355</v>
      </c>
      <c r="B356" t="s">
        <v>764</v>
      </c>
      <c r="C356" s="3">
        <v>57.963999999999999</v>
      </c>
      <c r="D356" s="3">
        <f t="shared" si="5"/>
        <v>58</v>
      </c>
    </row>
    <row r="357" spans="1:4" x14ac:dyDescent="0.25">
      <c r="A357" t="s">
        <v>356</v>
      </c>
      <c r="B357" t="s">
        <v>765</v>
      </c>
      <c r="C357" s="3">
        <v>27.19</v>
      </c>
      <c r="D357" s="3">
        <f t="shared" si="5"/>
        <v>28</v>
      </c>
    </row>
    <row r="358" spans="1:4" x14ac:dyDescent="0.25">
      <c r="A358" t="s">
        <v>357</v>
      </c>
      <c r="B358" t="s">
        <v>766</v>
      </c>
      <c r="C358" s="3">
        <v>16.367000000000001</v>
      </c>
      <c r="D358" s="3">
        <f t="shared" si="5"/>
        <v>17</v>
      </c>
    </row>
    <row r="359" spans="1:4" x14ac:dyDescent="0.25">
      <c r="A359" t="s">
        <v>358</v>
      </c>
      <c r="B359" t="s">
        <v>767</v>
      </c>
      <c r="C359" s="3">
        <v>58.027999999999999</v>
      </c>
      <c r="D359" s="3">
        <f t="shared" si="5"/>
        <v>59</v>
      </c>
    </row>
    <row r="360" spans="1:4" x14ac:dyDescent="0.25">
      <c r="A360" t="s">
        <v>359</v>
      </c>
      <c r="B360" t="s">
        <v>768</v>
      </c>
      <c r="C360" s="3">
        <v>80.850999999999999</v>
      </c>
      <c r="D360" s="3">
        <f t="shared" si="5"/>
        <v>81</v>
      </c>
    </row>
    <row r="361" spans="1:4" x14ac:dyDescent="0.25">
      <c r="A361" t="s">
        <v>360</v>
      </c>
      <c r="B361" t="s">
        <v>769</v>
      </c>
      <c r="C361" s="3">
        <v>59.262</v>
      </c>
      <c r="D361" s="3">
        <f t="shared" si="5"/>
        <v>60</v>
      </c>
    </row>
    <row r="362" spans="1:4" x14ac:dyDescent="0.25">
      <c r="A362" t="s">
        <v>361</v>
      </c>
      <c r="B362" t="s">
        <v>770</v>
      </c>
      <c r="C362" s="3">
        <v>98.393000000000001</v>
      </c>
      <c r="D362" s="3">
        <f t="shared" si="5"/>
        <v>99</v>
      </c>
    </row>
    <row r="363" spans="1:4" x14ac:dyDescent="0.25">
      <c r="A363" t="s">
        <v>362</v>
      </c>
      <c r="B363" t="s">
        <v>771</v>
      </c>
      <c r="C363" s="3">
        <v>32.344999999999999</v>
      </c>
      <c r="D363" s="3">
        <f t="shared" si="5"/>
        <v>33</v>
      </c>
    </row>
    <row r="364" spans="1:4" x14ac:dyDescent="0.25">
      <c r="A364" t="s">
        <v>363</v>
      </c>
      <c r="B364" t="s">
        <v>772</v>
      </c>
      <c r="C364" s="3">
        <v>1.3069999999999999</v>
      </c>
      <c r="D364" s="3">
        <f t="shared" si="5"/>
        <v>2</v>
      </c>
    </row>
    <row r="365" spans="1:4" x14ac:dyDescent="0.25">
      <c r="A365" t="s">
        <v>364</v>
      </c>
      <c r="B365" t="s">
        <v>773</v>
      </c>
      <c r="C365" s="3">
        <v>70.837999999999994</v>
      </c>
      <c r="D365" s="3">
        <f t="shared" si="5"/>
        <v>71</v>
      </c>
    </row>
    <row r="366" spans="1:4" x14ac:dyDescent="0.25">
      <c r="A366" t="s">
        <v>365</v>
      </c>
      <c r="B366" t="s">
        <v>774</v>
      </c>
      <c r="C366" s="3">
        <v>38.664999999999999</v>
      </c>
      <c r="D366" s="3">
        <f t="shared" si="5"/>
        <v>39</v>
      </c>
    </row>
    <row r="367" spans="1:4" x14ac:dyDescent="0.25">
      <c r="A367" t="s">
        <v>366</v>
      </c>
      <c r="B367" t="s">
        <v>775</v>
      </c>
      <c r="C367" s="3">
        <v>3.2829999999999999</v>
      </c>
      <c r="D367" s="3">
        <f t="shared" si="5"/>
        <v>4</v>
      </c>
    </row>
    <row r="368" spans="1:4" x14ac:dyDescent="0.25">
      <c r="A368" t="s">
        <v>367</v>
      </c>
      <c r="B368" t="s">
        <v>776</v>
      </c>
      <c r="C368" s="3">
        <v>7.0990000000000002</v>
      </c>
      <c r="D368" s="3">
        <f t="shared" si="5"/>
        <v>8</v>
      </c>
    </row>
    <row r="369" spans="1:4" x14ac:dyDescent="0.25">
      <c r="A369" t="s">
        <v>368</v>
      </c>
      <c r="B369" t="s">
        <v>777</v>
      </c>
      <c r="C369" s="3">
        <v>35.920999999999999</v>
      </c>
      <c r="D369" s="3">
        <f t="shared" si="5"/>
        <v>36</v>
      </c>
    </row>
    <row r="370" spans="1:4" x14ac:dyDescent="0.25">
      <c r="A370" t="s">
        <v>369</v>
      </c>
      <c r="B370" t="s">
        <v>778</v>
      </c>
      <c r="C370" s="3">
        <v>73.542000000000002</v>
      </c>
      <c r="D370" s="3">
        <f t="shared" si="5"/>
        <v>74</v>
      </c>
    </row>
    <row r="371" spans="1:4" x14ac:dyDescent="0.25">
      <c r="A371" t="s">
        <v>370</v>
      </c>
      <c r="B371" t="s">
        <v>779</v>
      </c>
      <c r="C371" s="3">
        <v>10.657999999999999</v>
      </c>
      <c r="D371" s="3">
        <f t="shared" si="5"/>
        <v>11</v>
      </c>
    </row>
    <row r="372" spans="1:4" x14ac:dyDescent="0.25">
      <c r="A372" t="s">
        <v>371</v>
      </c>
      <c r="B372" t="s">
        <v>780</v>
      </c>
      <c r="C372" s="3">
        <v>97.353999999999999</v>
      </c>
      <c r="D372" s="3">
        <f t="shared" si="5"/>
        <v>98</v>
      </c>
    </row>
    <row r="373" spans="1:4" x14ac:dyDescent="0.25">
      <c r="A373" t="s">
        <v>372</v>
      </c>
      <c r="B373" t="s">
        <v>781</v>
      </c>
      <c r="C373" s="3">
        <v>52.548000000000002</v>
      </c>
      <c r="D373" s="3">
        <f t="shared" si="5"/>
        <v>53</v>
      </c>
    </row>
    <row r="374" spans="1:4" x14ac:dyDescent="0.25">
      <c r="A374" t="s">
        <v>373</v>
      </c>
      <c r="B374" t="s">
        <v>782</v>
      </c>
      <c r="C374" s="3">
        <v>79.438000000000002</v>
      </c>
      <c r="D374" s="3">
        <f t="shared" si="5"/>
        <v>80</v>
      </c>
    </row>
    <row r="375" spans="1:4" x14ac:dyDescent="0.25">
      <c r="A375" t="s">
        <v>374</v>
      </c>
      <c r="B375" t="s">
        <v>783</v>
      </c>
      <c r="C375" s="3">
        <v>35.216000000000001</v>
      </c>
      <c r="D375" s="3">
        <f t="shared" si="5"/>
        <v>36</v>
      </c>
    </row>
    <row r="376" spans="1:4" x14ac:dyDescent="0.25">
      <c r="A376" t="s">
        <v>375</v>
      </c>
      <c r="B376" t="s">
        <v>784</v>
      </c>
      <c r="C376" s="3">
        <v>29.802</v>
      </c>
      <c r="D376" s="3">
        <f t="shared" si="5"/>
        <v>30</v>
      </c>
    </row>
    <row r="377" spans="1:4" x14ac:dyDescent="0.25">
      <c r="A377" t="s">
        <v>376</v>
      </c>
      <c r="B377" t="s">
        <v>785</v>
      </c>
      <c r="C377" s="3">
        <v>69.242000000000004</v>
      </c>
      <c r="D377" s="3">
        <f t="shared" si="5"/>
        <v>70</v>
      </c>
    </row>
    <row r="378" spans="1:4" x14ac:dyDescent="0.25">
      <c r="A378" t="s">
        <v>377</v>
      </c>
      <c r="B378" t="s">
        <v>786</v>
      </c>
      <c r="C378" s="3">
        <v>25.710999999999999</v>
      </c>
      <c r="D378" s="3">
        <f t="shared" si="5"/>
        <v>26</v>
      </c>
    </row>
    <row r="379" spans="1:4" x14ac:dyDescent="0.25">
      <c r="A379" t="s">
        <v>378</v>
      </c>
      <c r="B379" t="s">
        <v>787</v>
      </c>
      <c r="C379" s="3">
        <v>51.438000000000002</v>
      </c>
      <c r="D379" s="3">
        <f t="shared" si="5"/>
        <v>52</v>
      </c>
    </row>
    <row r="380" spans="1:4" x14ac:dyDescent="0.25">
      <c r="A380" t="s">
        <v>379</v>
      </c>
      <c r="B380" t="s">
        <v>788</v>
      </c>
      <c r="C380" s="3">
        <v>30.654</v>
      </c>
      <c r="D380" s="3">
        <f t="shared" si="5"/>
        <v>31</v>
      </c>
    </row>
    <row r="381" spans="1:4" x14ac:dyDescent="0.25">
      <c r="A381" t="s">
        <v>380</v>
      </c>
      <c r="B381" t="s">
        <v>789</v>
      </c>
      <c r="C381" s="3">
        <v>20.922000000000001</v>
      </c>
      <c r="D381" s="3">
        <f t="shared" si="5"/>
        <v>21</v>
      </c>
    </row>
    <row r="382" spans="1:4" x14ac:dyDescent="0.25">
      <c r="A382" t="s">
        <v>381</v>
      </c>
      <c r="B382" t="s">
        <v>790</v>
      </c>
      <c r="C382" s="3">
        <v>77.260999999999996</v>
      </c>
      <c r="D382" s="3">
        <f t="shared" si="5"/>
        <v>78</v>
      </c>
    </row>
    <row r="383" spans="1:4" x14ac:dyDescent="0.25">
      <c r="A383" t="s">
        <v>382</v>
      </c>
      <c r="B383" t="s">
        <v>791</v>
      </c>
      <c r="C383" s="3">
        <v>12.826000000000001</v>
      </c>
      <c r="D383" s="3">
        <f t="shared" si="5"/>
        <v>13</v>
      </c>
    </row>
    <row r="384" spans="1:4" x14ac:dyDescent="0.25">
      <c r="A384" t="s">
        <v>383</v>
      </c>
      <c r="B384" t="s">
        <v>792</v>
      </c>
      <c r="C384" s="3">
        <v>96.93</v>
      </c>
      <c r="D384" s="3">
        <f t="shared" si="5"/>
        <v>97</v>
      </c>
    </row>
    <row r="385" spans="1:4" x14ac:dyDescent="0.25">
      <c r="A385" t="s">
        <v>384</v>
      </c>
      <c r="B385" t="s">
        <v>793</v>
      </c>
      <c r="C385" s="3">
        <v>52.451000000000001</v>
      </c>
      <c r="D385" s="3">
        <f t="shared" si="5"/>
        <v>53</v>
      </c>
    </row>
    <row r="386" spans="1:4" x14ac:dyDescent="0.25">
      <c r="A386" t="s">
        <v>385</v>
      </c>
      <c r="B386" t="s">
        <v>794</v>
      </c>
      <c r="C386" s="3">
        <v>13.249000000000001</v>
      </c>
      <c r="D386" s="3">
        <f t="shared" ref="D386:D407" si="6">ROUNDUP(C386,0)</f>
        <v>14</v>
      </c>
    </row>
    <row r="387" spans="1:4" x14ac:dyDescent="0.25">
      <c r="A387" t="s">
        <v>386</v>
      </c>
      <c r="B387" t="s">
        <v>795</v>
      </c>
      <c r="C387" s="3">
        <v>42.555</v>
      </c>
      <c r="D387" s="3">
        <f t="shared" si="6"/>
        <v>43</v>
      </c>
    </row>
    <row r="388" spans="1:4" x14ac:dyDescent="0.25">
      <c r="A388" t="s">
        <v>387</v>
      </c>
      <c r="B388" t="s">
        <v>796</v>
      </c>
      <c r="C388" s="3">
        <v>16.385999999999999</v>
      </c>
      <c r="D388" s="3">
        <f t="shared" si="6"/>
        <v>17</v>
      </c>
    </row>
    <row r="389" spans="1:4" x14ac:dyDescent="0.25">
      <c r="A389" t="s">
        <v>388</v>
      </c>
      <c r="B389" t="s">
        <v>797</v>
      </c>
      <c r="C389" s="3">
        <v>73.771000000000001</v>
      </c>
      <c r="D389" s="3">
        <f t="shared" si="6"/>
        <v>74</v>
      </c>
    </row>
    <row r="390" spans="1:4" x14ac:dyDescent="0.25">
      <c r="A390" t="s">
        <v>389</v>
      </c>
      <c r="B390" t="s">
        <v>798</v>
      </c>
      <c r="C390" s="3">
        <v>24.558</v>
      </c>
      <c r="D390" s="3">
        <f t="shared" si="6"/>
        <v>25</v>
      </c>
    </row>
    <row r="391" spans="1:4" x14ac:dyDescent="0.25">
      <c r="A391" t="s">
        <v>390</v>
      </c>
      <c r="B391" t="s">
        <v>799</v>
      </c>
      <c r="C391" s="3">
        <v>10.064</v>
      </c>
      <c r="D391" s="3">
        <f t="shared" si="6"/>
        <v>11</v>
      </c>
    </row>
    <row r="392" spans="1:4" x14ac:dyDescent="0.25">
      <c r="A392" t="s">
        <v>391</v>
      </c>
      <c r="B392" t="s">
        <v>800</v>
      </c>
      <c r="C392" s="3">
        <v>23.611999999999998</v>
      </c>
      <c r="D392" s="3">
        <f t="shared" si="6"/>
        <v>24</v>
      </c>
    </row>
    <row r="393" spans="1:4" x14ac:dyDescent="0.25">
      <c r="A393" t="s">
        <v>392</v>
      </c>
      <c r="B393" t="s">
        <v>801</v>
      </c>
      <c r="C393" s="3">
        <v>34.124000000000002</v>
      </c>
      <c r="D393" s="3">
        <f t="shared" si="6"/>
        <v>35</v>
      </c>
    </row>
    <row r="394" spans="1:4" x14ac:dyDescent="0.25">
      <c r="A394" t="s">
        <v>393</v>
      </c>
      <c r="B394" t="s">
        <v>802</v>
      </c>
      <c r="C394" s="3">
        <v>11.531000000000001</v>
      </c>
      <c r="D394" s="3">
        <f t="shared" si="6"/>
        <v>12</v>
      </c>
    </row>
    <row r="395" spans="1:4" x14ac:dyDescent="0.25">
      <c r="A395" t="s">
        <v>394</v>
      </c>
      <c r="B395" t="s">
        <v>803</v>
      </c>
      <c r="C395" s="3">
        <v>19.516999999999999</v>
      </c>
      <c r="D395" s="3">
        <f t="shared" si="6"/>
        <v>20</v>
      </c>
    </row>
    <row r="396" spans="1:4" x14ac:dyDescent="0.25">
      <c r="A396" t="s">
        <v>395</v>
      </c>
      <c r="B396" t="s">
        <v>804</v>
      </c>
      <c r="C396" s="3">
        <v>22.084</v>
      </c>
      <c r="D396" s="3">
        <f t="shared" si="6"/>
        <v>23</v>
      </c>
    </row>
    <row r="397" spans="1:4" x14ac:dyDescent="0.25">
      <c r="A397" t="s">
        <v>396</v>
      </c>
      <c r="B397" t="s">
        <v>805</v>
      </c>
      <c r="C397" s="3">
        <v>9.8510000000000009</v>
      </c>
      <c r="D397" s="3">
        <f t="shared" si="6"/>
        <v>10</v>
      </c>
    </row>
    <row r="398" spans="1:4" x14ac:dyDescent="0.25">
      <c r="A398" t="s">
        <v>397</v>
      </c>
      <c r="B398" t="s">
        <v>806</v>
      </c>
      <c r="C398" s="3">
        <v>20.562000000000001</v>
      </c>
      <c r="D398" s="3">
        <f t="shared" si="6"/>
        <v>21</v>
      </c>
    </row>
    <row r="399" spans="1:4" x14ac:dyDescent="0.25">
      <c r="A399" t="s">
        <v>398</v>
      </c>
      <c r="B399" t="s">
        <v>807</v>
      </c>
      <c r="C399" s="3">
        <v>57.078000000000003</v>
      </c>
      <c r="D399" s="3">
        <f t="shared" si="6"/>
        <v>58</v>
      </c>
    </row>
    <row r="400" spans="1:4" x14ac:dyDescent="0.25">
      <c r="A400" t="s">
        <v>399</v>
      </c>
      <c r="B400" t="s">
        <v>808</v>
      </c>
      <c r="C400" s="3">
        <v>9.8290000000000006</v>
      </c>
      <c r="D400" s="3">
        <f t="shared" si="6"/>
        <v>10</v>
      </c>
    </row>
    <row r="401" spans="1:4" x14ac:dyDescent="0.25">
      <c r="A401" t="s">
        <v>400</v>
      </c>
      <c r="B401" t="s">
        <v>809</v>
      </c>
      <c r="C401" s="3">
        <v>80.212000000000003</v>
      </c>
      <c r="D401" s="3">
        <f t="shared" si="6"/>
        <v>81</v>
      </c>
    </row>
    <row r="402" spans="1:4" x14ac:dyDescent="0.25">
      <c r="A402" t="s">
        <v>401</v>
      </c>
      <c r="B402" t="s">
        <v>810</v>
      </c>
      <c r="C402" s="3">
        <v>43.567999999999998</v>
      </c>
      <c r="D402" s="3">
        <f t="shared" si="6"/>
        <v>44</v>
      </c>
    </row>
    <row r="403" spans="1:4" x14ac:dyDescent="0.25">
      <c r="A403" t="s">
        <v>402</v>
      </c>
      <c r="B403" t="s">
        <v>811</v>
      </c>
      <c r="C403" s="3">
        <v>7.8079999999999998</v>
      </c>
      <c r="D403" s="3">
        <f t="shared" si="6"/>
        <v>8</v>
      </c>
    </row>
    <row r="404" spans="1:4" x14ac:dyDescent="0.25">
      <c r="A404" t="s">
        <v>403</v>
      </c>
      <c r="B404" t="s">
        <v>812</v>
      </c>
      <c r="C404" s="3">
        <v>91.491</v>
      </c>
      <c r="D404" s="3">
        <f t="shared" si="6"/>
        <v>92</v>
      </c>
    </row>
    <row r="405" spans="1:4" x14ac:dyDescent="0.25">
      <c r="A405" t="s">
        <v>404</v>
      </c>
      <c r="B405" t="s">
        <v>813</v>
      </c>
      <c r="C405" s="3">
        <v>78.73</v>
      </c>
      <c r="D405" s="3">
        <f t="shared" si="6"/>
        <v>79</v>
      </c>
    </row>
    <row r="406" spans="1:4" x14ac:dyDescent="0.25">
      <c r="A406" t="s">
        <v>405</v>
      </c>
      <c r="B406" t="s">
        <v>814</v>
      </c>
      <c r="C406" s="3">
        <v>39.954999999999998</v>
      </c>
      <c r="D406" s="3">
        <f t="shared" si="6"/>
        <v>40</v>
      </c>
    </row>
    <row r="407" spans="1:4" x14ac:dyDescent="0.25">
      <c r="A407" t="s">
        <v>406</v>
      </c>
      <c r="B407" t="s">
        <v>815</v>
      </c>
      <c r="C407" s="3">
        <v>13.451000000000001</v>
      </c>
      <c r="D407" s="3">
        <f t="shared" si="6"/>
        <v>14</v>
      </c>
    </row>
    <row r="408" spans="1:4" x14ac:dyDescent="0.25">
      <c r="A408" t="s">
        <v>818</v>
      </c>
      <c r="B408" t="s">
        <v>819</v>
      </c>
      <c r="C408" s="3">
        <v>1</v>
      </c>
      <c r="D408" s="3">
        <v>22</v>
      </c>
    </row>
    <row r="409" spans="1:4" x14ac:dyDescent="0.25">
      <c r="D409" s="3">
        <f>ROUNDUP(C409,0)</f>
        <v>0</v>
      </c>
    </row>
    <row r="410" spans="1:4" x14ac:dyDescent="0.25">
      <c r="D410" s="3"/>
    </row>
    <row r="411" spans="1:4" x14ac:dyDescent="0.25">
      <c r="D411" s="3"/>
    </row>
    <row r="412" spans="1:4" x14ac:dyDescent="0.25">
      <c r="D412" s="3"/>
    </row>
    <row r="413" spans="1:4" x14ac:dyDescent="0.25">
      <c r="D413" s="3"/>
    </row>
    <row r="414" spans="1:4" x14ac:dyDescent="0.25">
      <c r="D414" s="3"/>
    </row>
    <row r="415" spans="1:4" x14ac:dyDescent="0.25">
      <c r="D415" s="3"/>
    </row>
    <row r="416" spans="1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3:4" x14ac:dyDescent="0.25">
      <c r="D465" s="3"/>
    </row>
    <row r="466" spans="3:4" x14ac:dyDescent="0.25">
      <c r="D466" s="3"/>
    </row>
    <row r="467" spans="3:4" x14ac:dyDescent="0.25">
      <c r="D467" s="3"/>
    </row>
    <row r="468" spans="3:4" x14ac:dyDescent="0.25">
      <c r="D468" s="3"/>
    </row>
    <row r="469" spans="3:4" x14ac:dyDescent="0.25">
      <c r="D469" s="3"/>
    </row>
    <row r="470" spans="3:4" x14ac:dyDescent="0.25">
      <c r="D470" s="3"/>
    </row>
    <row r="471" spans="3:4" x14ac:dyDescent="0.25">
      <c r="D471" s="3"/>
    </row>
    <row r="472" spans="3:4" x14ac:dyDescent="0.25">
      <c r="D472" s="3"/>
    </row>
    <row r="473" spans="3:4" x14ac:dyDescent="0.25">
      <c r="D473" s="3"/>
    </row>
    <row r="474" spans="3:4" x14ac:dyDescent="0.25">
      <c r="D474" s="3"/>
    </row>
    <row r="476" spans="3:4" x14ac:dyDescent="0.25">
      <c r="C476"/>
    </row>
    <row r="477" spans="3:4" x14ac:dyDescent="0.25">
      <c r="C477"/>
    </row>
    <row r="478" spans="3:4" x14ac:dyDescent="0.25">
      <c r="C478"/>
    </row>
    <row r="479" spans="3:4" x14ac:dyDescent="0.25">
      <c r="C479"/>
    </row>
    <row r="480" spans="3:4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"/>
  <sheetViews>
    <sheetView tabSelected="1" workbookViewId="0"/>
  </sheetViews>
  <sheetFormatPr defaultRowHeight="15" x14ac:dyDescent="0.25"/>
  <cols>
    <col min="1" max="1" width="25.28515625" style="8" customWidth="1"/>
    <col min="2" max="2" width="26.85546875" style="8" bestFit="1" customWidth="1"/>
    <col min="3" max="3" width="18" style="9" bestFit="1" customWidth="1"/>
    <col min="4" max="4" width="9.140625" style="8"/>
    <col min="6" max="6" width="33.85546875" bestFit="1" customWidth="1"/>
  </cols>
  <sheetData>
    <row r="1" spans="1:6" x14ac:dyDescent="0.25">
      <c r="A1" s="6" t="s">
        <v>816</v>
      </c>
      <c r="B1" s="6" t="s">
        <v>0</v>
      </c>
      <c r="C1" s="7" t="s">
        <v>817</v>
      </c>
    </row>
    <row r="2" spans="1:6" x14ac:dyDescent="0.25">
      <c r="A2" s="8" t="s">
        <v>54</v>
      </c>
      <c r="B2" s="8" t="str">
        <f>IFERROR(VLOOKUP(A2,'Item Prices'!$A$2:$D$409,2,FALSE),"Not a Valid Part No!")</f>
        <v>25diam bar</v>
      </c>
      <c r="C2" s="9">
        <f>IFERROR(VLOOKUP(A2,'Item Prices'!$A$2:$D$409,4,FALSE),"Not a Valid Part No!")</f>
        <v>49</v>
      </c>
    </row>
    <row r="3" spans="1:6" x14ac:dyDescent="0.25">
      <c r="A3" s="8" t="s">
        <v>55</v>
      </c>
      <c r="B3" s="8" t="str">
        <f>IFERROR(VLOOKUP(A3,'Item Prices'!$A$2:$D$409,2,FALSE),"Not a Valid Part No!")</f>
        <v>40 x 5 flat</v>
      </c>
      <c r="C3" s="9">
        <f>IFERROR(VLOOKUP(A3,'Item Prices'!$A$2:$D$409,4,FALSE),"Not a Valid Part No!")</f>
        <v>69</v>
      </c>
    </row>
    <row r="4" spans="1:6" x14ac:dyDescent="0.25">
      <c r="A4" s="8" t="s">
        <v>56</v>
      </c>
      <c r="B4" s="8" t="str">
        <f>IFERROR(VLOOKUP(A4,'Item Prices'!$A$2:$D$409,2,FALSE),"Not a Valid Part No!")</f>
        <v>2 x 1 x 1.6  sheet</v>
      </c>
      <c r="C4" s="9">
        <f>IFERROR(VLOOKUP(A4,'Item Prices'!$A$2:$D$409,4,FALSE),"Not a Valid Part No!")</f>
        <v>20</v>
      </c>
      <c r="F4" s="1" t="s">
        <v>820</v>
      </c>
    </row>
    <row r="5" spans="1:6" x14ac:dyDescent="0.25">
      <c r="A5" s="8" t="s">
        <v>57</v>
      </c>
      <c r="B5" s="8" t="str">
        <f>IFERROR(VLOOKUP(A5,'Item Prices'!$A$2:$D$409,2,FALSE),"Not a Valid Part No!")</f>
        <v>60.3 diam x 3mm tube</v>
      </c>
      <c r="C5" s="9">
        <f>IFERROR(VLOOKUP(A5,'Item Prices'!$A$2:$D$409,4,FALSE),"Not a Valid Part No!")</f>
        <v>19</v>
      </c>
      <c r="F5" s="5" t="s">
        <v>821</v>
      </c>
    </row>
    <row r="6" spans="1:6" x14ac:dyDescent="0.25">
      <c r="A6" s="8" t="s">
        <v>58</v>
      </c>
      <c r="B6" s="8" t="str">
        <f>IFERROR(VLOOKUP(A6,'Item Prices'!$A$2:$D$409,2,FALSE),"Not a Valid Part No!")</f>
        <v>25 x 15 x  flat</v>
      </c>
      <c r="C6" s="9">
        <f>IFERROR(VLOOKUP(A6,'Item Prices'!$A$2:$D$409,4,FALSE),"Not a Valid Part No!")</f>
        <v>19</v>
      </c>
      <c r="F6" s="1" t="s">
        <v>822</v>
      </c>
    </row>
    <row r="7" spans="1:6" x14ac:dyDescent="0.25">
      <c r="A7" s="8" t="s">
        <v>818</v>
      </c>
      <c r="B7" s="10" t="str">
        <f>IFERROR(VLOOKUP(A7,'Item Prices'!$A$2:$D$409,2,FALSE),"Not a Valid Part No!")</f>
        <v>New Item</v>
      </c>
      <c r="C7" s="9">
        <f>IFERROR(VLOOKUP(A7,'Item Prices'!$A$2:$D$409,4,FALSE),"Not a Valid Part No!")</f>
        <v>22</v>
      </c>
      <c r="F7" s="1" t="s">
        <v>823</v>
      </c>
    </row>
    <row r="8" spans="1:6" x14ac:dyDescent="0.25">
      <c r="F8" s="1"/>
    </row>
  </sheetData>
  <sheetProtection sheet="1" objects="1" scenarios="1"/>
  <hyperlinks>
    <hyperlink ref="F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Prices</vt:lpstr>
      <vt:lpstr>Lookup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2014-07-14T11:27:49Z</dcterms:modified>
</cp:coreProperties>
</file>